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recedent transaction anal" sheetId="1" r:id="rId1"/>
    <sheet name="oncology business" sheetId="2" r:id="rId2"/>
    <sheet name="oncology business-1" sheetId="3" r:id="rId3"/>
    <sheet name="oncology business-2" sheetId="4" r:id="rId4"/>
    <sheet name="as of september 30 2020" sheetId="5" r:id="rId5"/>
    <sheet name="for the nine months ended" sheetId="6" r:id="rId6"/>
    <sheet name="for the year ended decembe" sheetId="7" r:id="rId7"/>
    <sheet name="for the year ended decembe-1" sheetId="8" r:id="rId8"/>
    <sheet name="security ownership of cert" sheetId="9" r:id="rId9"/>
    <sheet name="the oncology business" sheetId="10" r:id="rId10"/>
    <sheet name="combined statements of ope" sheetId="11" r:id="rId11"/>
    <sheet name="combined statements of cas" sheetId="12" r:id="rId12"/>
    <sheet name="combined statements of cha" sheetId="13" r:id="rId13"/>
    <sheet name="note 3 inventory" sheetId="14" r:id="rId14"/>
    <sheet name="note 4 accrued expenses" sheetId="15" r:id="rId15"/>
    <sheet name="note 6 product revenue" sheetId="16" r:id="rId16"/>
    <sheet name="returns" sheetId="17" r:id="rId17"/>
    <sheet name="returns-1" sheetId="18" r:id="rId18"/>
    <sheet name="returns-2" sheetId="19" r:id="rId19"/>
    <sheet name="returns-3" sheetId="20" r:id="rId20"/>
    <sheet name="returns-4" sheetId="21" r:id="rId21"/>
    <sheet name="returns-5" sheetId="22" r:id="rId22"/>
    <sheet name="returns-6" sheetId="23" r:id="rId23"/>
    <sheet name="financial terms" sheetId="24" r:id="rId24"/>
    <sheet name="revenue recognition" sheetId="25" r:id="rId25"/>
    <sheet name="revenue recognition-1" sheetId="26" r:id="rId26"/>
    <sheet name="revenue recognition-2" sheetId="27" r:id="rId27"/>
    <sheet name="revenue recognition-3" sheetId="28" r:id="rId28"/>
    <sheet name="revenue recognition-4" sheetId="29" r:id="rId29"/>
    <sheet name="revenue recognition-5" sheetId="30" r:id="rId30"/>
    <sheet name="royalty revenue" sheetId="31" r:id="rId31"/>
    <sheet name="revenue recognition-6" sheetId="32" r:id="rId32"/>
    <sheet name="revenue recognition-7" sheetId="33" r:id="rId33"/>
    <sheet name="revenue recognition-8" sheetId="34" r:id="rId34"/>
    <sheet name="revenue recognition-9" sheetId="35" r:id="rId35"/>
    <sheet name="note 8 sale of future reve" sheetId="36" r:id="rId36"/>
    <sheet name="stockbased compensation ex" sheetId="37" r:id="rId37"/>
    <sheet name="stockbased compensation ex-1" sheetId="38" r:id="rId38"/>
    <sheet name="note 10 income taxes" sheetId="39" r:id="rId39"/>
    <sheet name="note 10 income taxes-1" sheetId="40" r:id="rId40"/>
    <sheet name="note 10 income taxes-2" sheetId="41" r:id="rId41"/>
    <sheet name="income taxes topic 740 sim" sheetId="42" r:id="rId42"/>
    <sheet name="corporate overhead and sha" sheetId="43" r:id="rId43"/>
    <sheet name="net parent investment" sheetId="44" r:id="rId44"/>
    <sheet name="annex a" sheetId="45" r:id="rId45"/>
    <sheet name="annex a-1" sheetId="46" r:id="rId46"/>
    <sheet name="annex a-2" sheetId="47" r:id="rId47"/>
    <sheet name="ad valorem" sheetId="48" r:id="rId48"/>
    <sheet name="ad valorem-1" sheetId="49" r:id="rId49"/>
  </sheets>
  <definedNames/>
  <calcPr fullCalcOnLoad="1"/>
</workbook>
</file>

<file path=xl/sharedStrings.xml><?xml version="1.0" encoding="utf-8"?>
<sst xmlns="http://schemas.openxmlformats.org/spreadsheetml/2006/main" count="1487" uniqueCount="790">
  <si>
    <t>Precedent Transaction Analysis</t>
  </si>
  <si>
    <t>Target</t>
  </si>
  <si>
    <t>Acquirer</t>
  </si>
  <si>
    <t>Announcement</t>
  </si>
  <si>
    <t>Transaction 
 Value/5-Year 
 Forward Net Sales (1)</t>
  </si>
  <si>
    <t>Forty Seven, Inc.</t>
  </si>
  <si>
    <t>Gilead Sciences, Inc.</t>
  </si>
  <si>
    <t>March 2020</t>
  </si>
  <si>
    <t>3.9x</t>
  </si>
  <si>
    <t>ArQule, Inc.</t>
  </si>
  <si>
    <t>Merck &amp; Co., Inc.</t>
  </si>
  <si>
    <t>December 2019</t>
  </si>
  <si>
    <t>10.9x</t>
  </si>
  <si>
    <t>Synthorx, Inc.</t>
  </si>
  <si>
    <t>Sanofi SA</t>
  </si>
  <si>
    <t>NM</t>
  </si>
  <si>
    <t>TESARO, Inc.</t>
  </si>
  <si>
    <t>GlaxoSmithKline plc</t>
  </si>
  <si>
    <t>December 2018</t>
  </si>
  <si>
    <t>3.0x (2)</t>
  </si>
  <si>
    <t>Endocyte, Inc.</t>
  </si>
  <si>
    <t>Novartis AG</t>
  </si>
  <si>
    <t>October 2018</t>
  </si>
  <si>
    <t>3.0x</t>
  </si>
  <si>
    <t>ARMO BioSciences, Inc.</t>
  </si>
  <si>
    <t>Eli Lilly and Company</t>
  </si>
  <si>
    <t>May 2018</t>
  </si>
  <si>
    <t>24.4x</t>
  </si>
  <si>
    <t>Ignyta, Inc.</t>
  </si>
  <si>
    <t>Roche Holding Ltd.</t>
  </si>
  <si>
    <t>December 2017</t>
  </si>
  <si>
    <t>3.5x</t>
  </si>
  <si>
    <t>Advanced Accelerator Applications S.A.</t>
  </si>
  <si>
    <t>October 2017</t>
  </si>
  <si>
    <t>3.6x</t>
  </si>
  <si>
    <t>ARIAD Pharmaceuticals, Inc.</t>
  </si>
  <si>
    <t>Takeda Pharmaceutical Company Ltd.</t>
  </si>
  <si>
    <t>January 2017</t>
  </si>
  <si>
    <t>5.5x</t>
  </si>
  <si>
    <t>Celator Pharmaceuticals, Inc.</t>
  </si>
  <si>
    <t>Jazz Pharmaceuticals plc</t>
  </si>
  <si>
    <t>May 2016</t>
  </si>
  <si>
    <t>4.1x (3)</t>
  </si>
  <si>
    <t>Median</t>
  </si>
  <si>
    <t>Mean</t>
  </si>
  <si>
    <t>6.9x</t>
  </si>
  <si>
    <t>Quartile 1</t>
  </si>
  <si>
    <t>Quartile 3</t>
  </si>
  <si>
    <t>Oncology Business</t>
  </si>
  <si>
    <t>Fiscal Year</t>
  </si>
  <si>
    <t>2021</t>
  </si>
  <si>
    <t>2022</t>
  </si>
  <si>
    <t>2023</t>
  </si>
  <si>
    <t>2024</t>
  </si>
  <si>
    <t>2025</t>
  </si>
  <si>
    <t>2026</t>
  </si>
  <si>
    <t>2027</t>
  </si>
  <si>
    <t>2028</t>
  </si>
  <si>
    <t>Net Sales</t>
  </si>
  <si>
    <t>Free Cash Flow</t>
  </si>
  <si>
    <t>2029</t>
  </si>
  <si>
    <t>2030</t>
  </si>
  <si>
    <t>As of September 30, 2020</t>
  </si>
  <si>
    <t>(In thousands, except share and per share data)</t>
  </si>
  <si>
    <t>Historical 
 Agios 
 (A)</t>
  </si>
  <si>
    <t>Transaction 
 Accounting 
 Adjustments 
 (Sale of 
 Oncology 
 Business) 
 (B)</t>
  </si>
  <si>
    <t>Transaction 
 Accounting 
 Adjustments 
 (Discontinued 
 Operations) 
 (C)</t>
  </si>
  <si>
    <t>Notes</t>
  </si>
  <si>
    <t>Additional 
 Transaction 
 Accounting 
 Adjustments 
 (D)</t>
  </si>
  <si>
    <t>Pro Forma 
 Agios</t>
  </si>
  <si>
    <t>Assets</t>
  </si>
  <si>
    <t>Current assets:</t>
  </si>
  <si>
    <t>Cash and cash equivalents</t>
  </si>
  <si>
    <t>$</t>
  </si>
  <si>
    <t>(i)</t>
  </si>
  <si>
    <t>Marketable securities</t>
  </si>
  <si>
    <t></t>
  </si>
  <si>
    <t>Accounts receivable, net</t>
  </si>
  <si>
    <t>Collaboration receivable  related party</t>
  </si>
  <si>
    <t>Collaboration receivable  other</t>
  </si>
  <si>
    <t>Inventory</t>
  </si>
  <si>
    <t>Prepaid expenses and other current assets</t>
  </si>
  <si>
    <t>Total current assets</t>
  </si>
  <si>
    <t>Operating lease assets</t>
  </si>
  <si>
    <t>Property and equipment, net</t>
  </si>
  <si>
    <t>(ii)</t>
  </si>
  <si>
    <t>Financing lease assets</t>
  </si>
  <si>
    <t>Other assets</t>
  </si>
  <si>
    <t>Total assets</t>
  </si>
  <si>
    <t>Liabilities and stockholders equity</t>
  </si>
  <si>
    <t>Current liabilities:</t>
  </si>
  <si>
    <t>Accounts payable</t>
  </si>
  <si>
    <t>Accrued expenses</t>
  </si>
  <si>
    <t>Operating lease liabilities</t>
  </si>
  <si>
    <t>Financing lease liabilities</t>
  </si>
  <si>
    <t>Total current liabilities</t>
  </si>
  <si>
    <t>Operating lease liabilities, net of current portion</t>
  </si>
  <si>
    <t>Financing lease liabilities, net of current portion</t>
  </si>
  <si>
    <t>Liability related to the sale of future revenue, net of debt issuance costs</t>
  </si>
  <si>
    <t>Total liabilities</t>
  </si>
  <si>
    <t>Commitments and contingent liabilities</t>
  </si>
  <si>
    <t>Stockholders equity:</t>
  </si>
  <si>
    <t>Preferred stock, $0.001 par value; 25,000,000 shares authorized; no shares issued or outstanding at
September 30, 2020</t>
  </si>
  <si>
    <t>Common stock, $0.001 par value; 125,000,000 shares authorized; 69,198,063 shares issued and
outstanding at September 30, 2020</t>
  </si>
  <si>
    <t>Additional  paid-in  capital</t>
  </si>
  <si>
    <t>Accumulated other comprehensive income</t>
  </si>
  <si>
    <t>(Accumulated deficit) Retained earnings</t>
  </si>
  <si>
    <t>Total stockholders equity</t>
  </si>
  <si>
    <t>Total liabilities and stockholders equity</t>
  </si>
  <si>
    <t>For the Nine Months ended September 30, 2020</t>
  </si>
  <si>
    <t>(In thousands, except share and per share 
 data)</t>
  </si>
  <si>
    <t>Revenues:</t>
  </si>
  <si>
    <t>Product revenue, net</t>
  </si>
  <si>
    <t>Collaboration revenue  related party</t>
  </si>
  <si>
    <t>Collaboration revenue  other</t>
  </si>
  <si>
    <t>Royalty revenue  related party</t>
  </si>
  <si>
    <t>Total revenue</t>
  </si>
  <si>
    <t>Cost and expenses:</t>
  </si>
  <si>
    <t>Cost of sales</t>
  </si>
  <si>
    <t>Research and development</t>
  </si>
  <si>
    <t>Selling, general and administrative</t>
  </si>
  <si>
    <t>Total cost and expenses</t>
  </si>
  <si>
    <t>Loss from operations</t>
  </si>
  <si>
    <t>Interest income, net</t>
  </si>
  <si>
    <t>Non-cash  interest expense for the sale of future
revenue</t>
  </si>
  <si>
    <t>Net loss</t>
  </si>
  <si>
    <t>Net loss per share  basic and diluted</t>
  </si>
  <si>
    <t>Weighted-average number of common shares used in computing net loss per share  basic and
diluted</t>
  </si>
  <si>
    <t>For the Year Ended December 31, 2019</t>
  </si>
  <si>
    <t>For the Year Ended December 31, 2018</t>
  </si>
  <si>
    <t>SECURITY OWNERSHIP OF CERTAIN BENEFICIAL OWNERS AND MANAGEMENT</t>
  </si>
  <si>
    <t>Shares of 
 Common 
 Stock 
 Owned</t>
  </si>
  <si>
    <t>+</t>
  </si>
  <si>
    <t>Common 
 Stock 
 Underlying 
 Options and 
 Other Rights 
 Acquirable 
 Within 
 60 Days</t>
  </si>
  <si>
    <t>Total Beneficial 
 Ownership</t>
  </si>
  <si>
    <t>Name of Beneficial Owner</t>
  </si>
  <si>
    <t>Number</t>
  </si>
  <si>
    <t>Percentage</t>
  </si>
  <si>
    <t>5% Stockholders</t>
  </si>
  <si>
    <t>Wellington Management Group LLP (1)</t>
  </si>
  <si>
    <t>11.51%</t>
  </si>
  <si>
    <t>Entities affiliated with Celgene
Corporation (2)</t>
  </si>
  <si>
    <t>10.28%</t>
  </si>
  <si>
    <t>The Vanguard Group (3)</t>
  </si>
  <si>
    <t>8.09%</t>
  </si>
  <si>
    <t>Entities affiliated with Fidelity Management &amp; Research Company (4)</t>
  </si>
  <si>
    <t>6.55%</t>
  </si>
  <si>
    <t>BB Biotech AG (5)</t>
  </si>
  <si>
    <t>5.67%</t>
  </si>
  <si>
    <t>BlackRock, Inc. (6)</t>
  </si>
  <si>
    <t>5.66%</t>
  </si>
  <si>
    <t>Named Executive Officers and Directors</t>
  </si>
  <si>
    <t>Jonathan Biller</t>
  </si>
  <si>
    <t>*</t>
  </si>
  <si>
    <t>Scott Biller, Ph.D. (7)</t>
  </si>
  <si>
    <t>Christopher Bowden, M.D.</t>
  </si>
  <si>
    <t>Jacqualyn A. Fouse, Ph.D.</t>
  </si>
  <si>
    <t>Andrew Hirsch</t>
  </si>
  <si>
    <t>David P. Schenkein, M.D. (8)</t>
  </si>
  <si>
    <t>1.74%</t>
  </si>
  <si>
    <t>Paul J. Clancy</t>
  </si>
  <si>
    <t>Ian T. Clark</t>
  </si>
  <si>
    <t>Kaye Foster</t>
  </si>
  <si>
    <t>Maykin Ho, Ph.D.</t>
  </si>
  <si>
    <t>John M. Maraganore, Ph.D.</t>
  </si>
  <si>
    <t>David Scadden, M.D.</t>
  </si>
  <si>
    <t>All executive officers and directors as a group (12 persons)</t>
  </si>
  <si>
    <t>3.70%</t>
  </si>
  <si>
    <t>THE ONCOLOGY BUSINESS</t>
  </si>
  <si>
    <t>(in thousands)</t>
  </si>
  <si>
    <t>September 30, 
 2020</t>
  </si>
  <si>
    <t>December 31, 
 2019</t>
  </si>
  <si>
    <t>December 31, 
 2018</t>
  </si>
  <si>
    <t>Collaboration receivablerelated party</t>
  </si>
  <si>
    <t>Collaboration receivableother</t>
  </si>
  <si>
    <t>Royalty receivablerelated party</t>
  </si>
  <si>
    <t>Other  non-current  assets</t>
  </si>
  <si>
    <t>Liabilities and equity</t>
  </si>
  <si>
    <t>Deferred revenuerelated party</t>
  </si>
  <si>
    <t>Deferred revenue, net of current portionrelated party</t>
  </si>
  <si>
    <t>Commitments and contingent liabilities (Note 5)</t>
  </si>
  <si>
    <t>Parent equity:</t>
  </si>
  <si>
    <t>Net parent investment</t>
  </si>
  <si>
    <t>Total parent equity</t>
  </si>
  <si>
    <t>Total liabilities and parent equity</t>
  </si>
  <si>
    <t>Combined Statements of Operations</t>
  </si>
  <si>
    <t>For the Nine Months Ended 
 September 30,</t>
  </si>
  <si>
    <t>For the Year Ended 
 December 31,</t>
  </si>
  <si>
    <t>(In thousands)</t>
  </si>
  <si>
    <t>2020</t>
  </si>
  <si>
    <t>2019</t>
  </si>
  <si>
    <t>2018</t>
  </si>
  <si>
    <t>Collaboration revenuerelated party</t>
  </si>
  <si>
    <t>Collaboration revenueother</t>
  </si>
  <si>
    <t>Royalty revenuerelated party</t>
  </si>
  <si>
    <t>Combined Statements of Cash Flows</t>
  </si>
  <si>
    <t>For the Nine Months 
 Ended September 30,</t>
  </si>
  <si>
    <t>Operating activities</t>
  </si>
  <si>
    <t>Adjustments to reconcile net loss to net cash used in operating activities:</t>
  </si>
  <si>
    <t>Depreciation and amortization</t>
  </si>
  <si>
    <t>Stock-based compensation expense</t>
  </si>
  <si>
    <t>Non-cash  interest expense associated with the sale of
future revenue</t>
  </si>
  <si>
    <t>Non-cash  royalty revenue</t>
  </si>
  <si>
    <t>Changes in operating assets and liabilities:</t>
  </si>
  <si>
    <t>Prepaid expenses and other current and  non-current 
assets</t>
  </si>
  <si>
    <t>Net cash used in operating activities</t>
  </si>
  <si>
    <t>Investing activities</t>
  </si>
  <si>
    <t>Purchase of property and equipment</t>
  </si>
  <si>
    <t>Net cash used in investing activities</t>
  </si>
  <si>
    <t>Financing activities</t>
  </si>
  <si>
    <t>Proceeds from the sale of future revenue to RPI</t>
  </si>
  <si>
    <t>Payment of issuance costs for the sale of future revenue</t>
  </si>
  <si>
    <t>Net transfers (to)/from Parent</t>
  </si>
  <si>
    <t>Net cash provided by financing activities</t>
  </si>
  <si>
    <t>Net change in cash and cash equivalents</t>
  </si>
  <si>
    <t>Combined Statements of Changes in Parent Equity</t>
  </si>
  <si>
    <t>Parent Equity</t>
  </si>
  <si>
    <t>Balance at January 1, 2018</t>
  </si>
  <si>
    <t>Investment from Parent</t>
  </si>
  <si>
    <t>Balance at December 31, 2018</t>
  </si>
  <si>
    <t>Balance at December 31, 2019</t>
  </si>
  <si>
    <t>Transfer to Parent</t>
  </si>
  <si>
    <t>Balance at September 30, 2020</t>
  </si>
  <si>
    <t>Note 3. Inventory</t>
  </si>
  <si>
    <t>Raw materials</t>
  </si>
  <si>
    <t>Work-in-process</t>
  </si>
  <si>
    <t>Finished goods</t>
  </si>
  <si>
    <t>Total inventory</t>
  </si>
  <si>
    <t>Note 4. Accrued Expenses</t>
  </si>
  <si>
    <t>Accrued compensation</t>
  </si>
  <si>
    <t>Accrued research and development costs</t>
  </si>
  <si>
    <t>Accrued professional fees</t>
  </si>
  <si>
    <t>Accrued revenue-related to reserves and other</t>
  </si>
  <si>
    <t>Total accrued expenses</t>
  </si>
  <si>
    <t>Note 6. Product Revenue</t>
  </si>
  <si>
    <t>For the 
 Nine Months Ended 
 September 30,</t>
  </si>
  <si>
    <t>For the 
 Year Ended 
 December 31,</t>
  </si>
  <si>
    <t>Returns</t>
  </si>
  <si>
    <t>Contractual 
 Adjustments</t>
  </si>
  <si>
    <t>Government 
 Rebates</t>
  </si>
  <si>
    <t>Total</t>
  </si>
  <si>
    <t>Current provisions relating to sales in the current year</t>
  </si>
  <si>
    <t>Adjustments relating to prior years</t>
  </si>
  <si>
    <t>Payments/returns relating to sales in the current year</t>
  </si>
  <si>
    <t>Payments/returns relating to sales in the prior years</t>
  </si>
  <si>
    <t>Balance at December 31, 2017</t>
  </si>
  <si>
    <t>Reduction of accounts receivable</t>
  </si>
  <si>
    <t>Component of accrued expenses</t>
  </si>
  <si>
    <t>Total revenue-related reserves</t>
  </si>
  <si>
    <t>Additions</t>
  </si>
  <si>
    <t>Deductions</t>
  </si>
  <si>
    <t>Contract assets</t>
  </si>
  <si>
    <t>Accounts receivable, net  (1)</t>
  </si>
  <si>
    <t>December 31, 
 2017</t>
  </si>
  <si>
    <t>Financial terms</t>
  </si>
  <si>
    <t>Program</t>
  </si>
  <si>
    <t>Milestone</t>
  </si>
  <si>
    <t>Amount</t>
  </si>
  <si>
    <t>65/35 program in IO field</t>
  </si>
  <si>
    <t>Specified clinical development event</t>
  </si>
  <si>
    <t>$25.0 million</t>
  </si>
  <si>
    <t>Specified regulatory milestone events</t>
  </si>
  <si>
    <t>Up to $183.8 million</t>
  </si>
  <si>
    <t>50/50 program in IO field</t>
  </si>
  <si>
    <t>Specified clinical development event</t>
  </si>
  <si>
    <t>$20.0 million</t>
  </si>
  <si>
    <t>Specified regulatory milestone events</t>
  </si>
  <si>
    <t>Up to $148.8 million</t>
  </si>
  <si>
    <t>I&amp;I field</t>
  </si>
  <si>
    <t>Up to $236.3 million</t>
  </si>
  <si>
    <t>Specified commercial milestone events</t>
  </si>
  <si>
    <t>Up to $125.0 million</t>
  </si>
  <si>
    <t>Revenue Recognition</t>
  </si>
  <si>
    <t>Nine Months Ended 
 September 30,</t>
  </si>
  <si>
    <t>Services performed that were considered performance obligations as of the modification
dates</t>
  </si>
  <si>
    <t>On-going  research and development services</t>
  </si>
  <si>
    <t>Services performed that were not considered performance obligations as of the modification
dates</t>
  </si>
  <si>
    <t>Commercialization activities</t>
  </si>
  <si>
    <t>Total collaboration revenuerelated party</t>
  </si>
  <si>
    <t>Year Ended 
 December 31,</t>
  </si>
  <si>
    <t>Services performed that were considered performance obligations upon the adoption of ASC
606</t>
  </si>
  <si>
    <t>Licenses</t>
  </si>
  <si>
    <t>Services performed that were not considered performance obligations as of the adoption of ASC
606</t>
  </si>
  <si>
    <t>Development activities</t>
  </si>
  <si>
    <t>Collaboration receivablerelated
party (1)</t>
  </si>
  <si>
    <t>Unbilled receivablerelated
party (2)</t>
  </si>
  <si>
    <t>Royalty receivablerelated
party (3)</t>
  </si>
  <si>
    <t>Contract liabilities</t>
  </si>
  <si>
    <t>Deferred revenuerelated party, current and net of current portions (4)</t>
  </si>
  <si>
    <t>Collaboration receivablerelated party 
(1)</t>
  </si>
  <si>
    <t>Royalty receivablerelated
party (2)</t>
  </si>
  <si>
    <t>Deferred revenuerelated party, current and
 non-current  portions (3)</t>
  </si>
  <si>
    <t>Amounts included in the contract liability at the beginning of the period</t>
  </si>
  <si>
    <t>Performance obligations satisfied in previous periods</t>
  </si>
  <si>
    <t>Royalty revenue</t>
  </si>
  <si>
    <t>Nine Months Ended 
 September 30,</t>
  </si>
  <si>
    <t>Revenue recognition</t>
  </si>
  <si>
    <t>Services performed that were considered performance obligations as of the inception
date</t>
  </si>
  <si>
    <t>License and other services</t>
  </si>
  <si>
    <t>Services performed that were not considered performance obligations as of the inception
date</t>
  </si>
  <si>
    <t>Other services</t>
  </si>
  <si>
    <t>Total collaboration revenueother</t>
  </si>
  <si>
    <t>Contract assets (1)</t>
  </si>
  <si>
    <t>December 31 
 2019</t>
  </si>
  <si>
    <t>Collaboration receivableother 
(1)</t>
  </si>
  <si>
    <t>December 31 
 2018</t>
  </si>
  <si>
    <t>Note 8. Sale of Future Revenue</t>
  </si>
  <si>
    <t>Proceeds from the sale of future revenue</t>
  </si>
  <si>
    <t>Issuance costs</t>
  </si>
  <si>
    <t>Non-cash  royalty related to the sale of future
revenue</t>
  </si>
  <si>
    <t>Amortization of issuance costs</t>
  </si>
  <si>
    <t>Liability related to the sale of future revenue</t>
  </si>
  <si>
    <t>Nine Months 
 Ended September 30,</t>
  </si>
  <si>
    <t>Year Ended December 31,</t>
  </si>
  <si>
    <t>Research and development expense</t>
  </si>
  <si>
    <t>Selling, general and administrative expense</t>
  </si>
  <si>
    <t>Total stock-based compensation expense</t>
  </si>
  <si>
    <t>Nine Months 
 Ended 
 September 30,</t>
  </si>
  <si>
    <t>Risk-free interest rate</t>
  </si>
  <si>
    <t>1.28%</t>
  </si>
  <si>
    <t>2.32%</t>
  </si>
  <si>
    <t>2.71%</t>
  </si>
  <si>
    <t>Expected dividend yield</t>
  </si>
  <si>
    <t>Expected term (in years)</t>
  </si>
  <si>
    <t>Expected volatility</t>
  </si>
  <si>
    <t>73.80%</t>
  </si>
  <si>
    <t>76.19%</t>
  </si>
  <si>
    <t>76.62%</t>
  </si>
  <si>
    <t>Note 10. Income Taxes</t>
  </si>
  <si>
    <t>Domestic</t>
  </si>
  <si>
    <t>Foreign</t>
  </si>
  <si>
    <t>Income tax benefit computed at federal statutory tax rate</t>
  </si>
  <si>
    <t>21.0%</t>
  </si>
  <si>
    <t>State taxes, net of federal benefit</t>
  </si>
  <si>
    <t>2.7%</t>
  </si>
  <si>
    <t>0.9%</t>
  </si>
  <si>
    <t>Change in valuation allowance</t>
  </si>
  <si>
    <t>(27.3)%</t>
  </si>
  <si>
    <t>(28.7)%</t>
  </si>
  <si>
    <t>General business credits and other credits</t>
  </si>
  <si>
    <t>5.3%</t>
  </si>
  <si>
    <t>5.5%</t>
  </si>
  <si>
    <t>Permanent differences and other adjustments</t>
  </si>
  <si>
    <t>(1.0)%</t>
  </si>
  <si>
    <t>(0.8)%</t>
  </si>
  <si>
    <t>Incentive stock options</t>
  </si>
  <si>
    <t>(0.7)%</t>
  </si>
  <si>
    <t>2.1%</t>
  </si>
  <si>
    <t>Foreign rate differential</t>
  </si>
  <si>
    <t>%</t>
  </si>
  <si>
    <t>Deferred tax assets:</t>
  </si>
  <si>
    <t>Net operating loss carryforwards</t>
  </si>
  <si>
    <t>Tax credit carryforwards</t>
  </si>
  <si>
    <t>Deferred revenue</t>
  </si>
  <si>
    <t>Purchased intangible assets</t>
  </si>
  <si>
    <t>Stock-based compensation</t>
  </si>
  <si>
    <t>Non-deductible  accruals and reserves, including
inventory</t>
  </si>
  <si>
    <t>Total deferred tax assets</t>
  </si>
  <si>
    <t>Less: valuation allowance</t>
  </si>
  <si>
    <t>Net deferred taxes</t>
  </si>
  <si>
    <t>Income Taxes (Topic 740) Simplifying the Accounting for Income Taxes,</t>
  </si>
  <si>
    <t>Unrecognized tax benefits at the beginning of the year</t>
  </si>
  <si>
    <t>Gross increasescurrent period tax positions</t>
  </si>
  <si>
    <t>Unrecognized tax benefits at the end of the year</t>
  </si>
  <si>
    <t>Corporate Overhead and Shared Cost Allocation</t>
  </si>
  <si>
    <t>Year Ended December 31,</t>
  </si>
  <si>
    <t>Total corporate overhead and shared cost allocation expense</t>
  </si>
  <si>
    <t>Net Parent Investment</t>
  </si>
  <si>
    <t>Property and equipment</t>
  </si>
  <si>
    <t>Net Loss</t>
  </si>
  <si>
    <t>(Transfer to) / Investment from Parent</t>
  </si>
  <si>
    <t>Annex A</t>
  </si>
  <si>
    <t>Page</t>
  </si>
  <si>
    <t>ARTICLE I DEFINITIONS</t>
  </si>
  <si>
    <t>A-1</t>
  </si>
  <si>
    <t>Section 1.1</t>
  </si>
  <si>
    <t>Definitions</t>
  </si>
  <si>
    <t>Section 1.2</t>
  </si>
  <si>
    <t>Other Defined Terms</t>
  </si>
  <si>
    <t>A-18</t>
  </si>
  <si>
    <t>ARTICLE II PURCHASE AND SALE; CLOSING</t>
  </si>
  <si>
    <t>A-20</t>
  </si>
  <si>
    <t>Section 2.1</t>
  </si>
  <si>
    <t>Purchase and Sale</t>
  </si>
  <si>
    <t>Section 2.2</t>
  </si>
  <si>
    <t>Purchase Price</t>
  </si>
  <si>
    <t>Section 2.3</t>
  </si>
  <si>
    <t>Closing Date</t>
  </si>
  <si>
    <t>Section 2.4</t>
  </si>
  <si>
    <t>Purchased Assets</t>
  </si>
  <si>
    <t>Section 2.5</t>
  </si>
  <si>
    <t>Excluded Assets</t>
  </si>
  <si>
    <t>A-23</t>
  </si>
  <si>
    <t>Section 2.6</t>
  </si>
  <si>
    <t>Assumed Liabilities</t>
  </si>
  <si>
    <t>A-24</t>
  </si>
  <si>
    <t>Section 2.7</t>
  </si>
  <si>
    <t>Retained Liabilities</t>
  </si>
  <si>
    <t>A-25</t>
  </si>
  <si>
    <t>Section 2.8</t>
  </si>
  <si>
    <t>Closing Deliveries and Actions</t>
  </si>
  <si>
    <t>A-26</t>
  </si>
  <si>
    <t>Section 2.9</t>
  </si>
  <si>
    <t>Adjustment to Base Purchase Price</t>
  </si>
  <si>
    <t>A-27</t>
  </si>
  <si>
    <t>Section 2.10</t>
  </si>
  <si>
    <t>Purchase Price Allocation</t>
  </si>
  <si>
    <t>A-29</t>
  </si>
  <si>
    <t>Section 2.11</t>
  </si>
  <si>
    <t>Non-Assignment;  Consents</t>
  </si>
  <si>
    <t>A-30</t>
  </si>
  <si>
    <t>Section 2.12</t>
  </si>
  <si>
    <t>Withholding</t>
  </si>
  <si>
    <t>A-31</t>
  </si>
  <si>
    <t>Section 2.13</t>
  </si>
  <si>
    <t>Earnout Payments</t>
  </si>
  <si>
    <t>A-32</t>
  </si>
  <si>
    <t>ARTICLE III REPRESENTATIONS AND WARRANTIES OF SELLER</t>
  </si>
  <si>
    <t>A-34</t>
  </si>
  <si>
    <t>Section 3.1</t>
  </si>
  <si>
    <t>Organization and Standing</t>
  </si>
  <si>
    <t>A-35</t>
  </si>
  <si>
    <t>Section 3.2</t>
  </si>
  <si>
    <t>Authority; Enforceability</t>
  </si>
  <si>
    <t>Section 3.3</t>
  </si>
  <si>
    <t>No Conflicts; Consents</t>
  </si>
  <si>
    <t>A-36</t>
  </si>
  <si>
    <t>Section 3.4</t>
  </si>
  <si>
    <t>Governmental Authorization</t>
  </si>
  <si>
    <t>Section 3.5</t>
  </si>
  <si>
    <t>Proceedings</t>
  </si>
  <si>
    <t>Section 3.6</t>
  </si>
  <si>
    <t>Business Financial Information</t>
  </si>
  <si>
    <t>Section 3.7</t>
  </si>
  <si>
    <t>Absence of Changes or Events</t>
  </si>
  <si>
    <t>A-37</t>
  </si>
  <si>
    <t>Section 3.8</t>
  </si>
  <si>
    <t>Sufficiency of Assets; Title to Assets</t>
  </si>
  <si>
    <t>Section 3.9</t>
  </si>
  <si>
    <t>Intellectual Property</t>
  </si>
  <si>
    <t>A-38</t>
  </si>
  <si>
    <t>Section 3.10</t>
  </si>
  <si>
    <t>Contracts</t>
  </si>
  <si>
    <t>A-40</t>
  </si>
  <si>
    <t>Section 3.11</t>
  </si>
  <si>
    <t>Product Registrations; Regulatory Compliance; Product Liability and Recalls</t>
  </si>
  <si>
    <t>A-42</t>
  </si>
  <si>
    <t>Section 3.12</t>
  </si>
  <si>
    <t>Compliance with Applicable Laws; Permits</t>
  </si>
  <si>
    <t>A-43</t>
  </si>
  <si>
    <t>Section 3.13</t>
  </si>
  <si>
    <t>Environmental Matters</t>
  </si>
  <si>
    <t>A-46</t>
  </si>
  <si>
    <t>Section 3.14</t>
  </si>
  <si>
    <t>Taxes</t>
  </si>
  <si>
    <t>Section 3.15</t>
  </si>
  <si>
    <t>Benefit Plans</t>
  </si>
  <si>
    <t>Section 3.16</t>
  </si>
  <si>
    <t>Labor Matters</t>
  </si>
  <si>
    <t>A-48</t>
  </si>
  <si>
    <t>Section 3.17</t>
  </si>
  <si>
    <t>Inventories</t>
  </si>
  <si>
    <t>Section 3.18</t>
  </si>
  <si>
    <t>Customers and Suppliers</t>
  </si>
  <si>
    <t>A-49</t>
  </si>
  <si>
    <t>Section 3.19</t>
  </si>
  <si>
    <t>Accounts Receivable</t>
  </si>
  <si>
    <t>Section 3.20</t>
  </si>
  <si>
    <t>Privacy and Security</t>
  </si>
  <si>
    <t>Section 3.21</t>
  </si>
  <si>
    <t>Brokers</t>
  </si>
  <si>
    <t>A-50</t>
  </si>
  <si>
    <t>Section 3.22</t>
  </si>
  <si>
    <t>Information Supplied</t>
  </si>
  <si>
    <t>Section 3.23</t>
  </si>
  <si>
    <t>No Other Representations or Warranties</t>
  </si>
  <si>
    <t>ARTICLE IV REPRESENTATIONS AND WARRANTIES OF PURCHASER</t>
  </si>
  <si>
    <t>A-51</t>
  </si>
  <si>
    <t>Section 4.1</t>
  </si>
  <si>
    <t>Section 4.2</t>
  </si>
  <si>
    <t>Section 4.3</t>
  </si>
  <si>
    <t>Section 4.4</t>
  </si>
  <si>
    <t>Governmental Authorizations</t>
  </si>
  <si>
    <t>Section 4.5</t>
  </si>
  <si>
    <t>Financial Ability to Perform</t>
  </si>
  <si>
    <t>A-52</t>
  </si>
  <si>
    <t>Section 4.6</t>
  </si>
  <si>
    <t>Section 4.7</t>
  </si>
  <si>
    <t>Compliance with Laws</t>
  </si>
  <si>
    <t>Section 4.8</t>
  </si>
  <si>
    <t>Section 4.9</t>
  </si>
  <si>
    <t>Solvency</t>
  </si>
  <si>
    <t>Section 4.10</t>
  </si>
  <si>
    <t>Section 4.11</t>
  </si>
  <si>
    <t>Acknowledgment of No Other Representations or Warranties</t>
  </si>
  <si>
    <t>ARTICLE V COVENANTS</t>
  </si>
  <si>
    <t>A-53</t>
  </si>
  <si>
    <t>Section 5.1</t>
  </si>
  <si>
    <t>Efforts</t>
  </si>
  <si>
    <t>Section 5.2</t>
  </si>
  <si>
    <t>Covenants Relating to Conduct of Business</t>
  </si>
  <si>
    <t>A-55</t>
  </si>
  <si>
    <t>Section 5.3</t>
  </si>
  <si>
    <t>No Solicitation</t>
  </si>
  <si>
    <t>A-57</t>
  </si>
  <si>
    <t>Section 5.4</t>
  </si>
  <si>
    <t>Proxy Statement; Stockholders Meeting</t>
  </si>
  <si>
    <t>A-60</t>
  </si>
  <si>
    <t>Section 5.5</t>
  </si>
  <si>
    <t>Confidentiality</t>
  </si>
  <si>
    <t>A-61</t>
  </si>
  <si>
    <t>Section 5.6</t>
  </si>
  <si>
    <t>Access to Information</t>
  </si>
  <si>
    <t>A-62</t>
  </si>
  <si>
    <t>Section 5.7</t>
  </si>
  <si>
    <t>Publicity</t>
  </si>
  <si>
    <t>A-63</t>
  </si>
  <si>
    <t>Section 5.8</t>
  </si>
  <si>
    <t>Intercompany Accounts and Intercompany Arrangements</t>
  </si>
  <si>
    <t>Section 5.9</t>
  </si>
  <si>
    <t>Financing</t>
  </si>
  <si>
    <t>A-64</t>
  </si>
  <si>
    <t>Section 5.10</t>
  </si>
  <si>
    <t>Know-How  Transfer</t>
  </si>
  <si>
    <t>Section 5.11</t>
  </si>
  <si>
    <t>Financial Obligations</t>
  </si>
  <si>
    <t>Section 5.12</t>
  </si>
  <si>
    <t>IP Matters</t>
  </si>
  <si>
    <t>A-65</t>
  </si>
  <si>
    <t>Section 5.13</t>
  </si>
  <si>
    <t>Insurance</t>
  </si>
  <si>
    <t>Section 5.14</t>
  </si>
  <si>
    <t>Litigation Support</t>
  </si>
  <si>
    <t>A-66</t>
  </si>
  <si>
    <t>Section 5.15</t>
  </si>
  <si>
    <t>Misdirected Invoices and Payments</t>
  </si>
  <si>
    <t>Section 5.16</t>
  </si>
  <si>
    <t>Non-Solicitation  of Employees</t>
  </si>
  <si>
    <t>A-67</t>
  </si>
  <si>
    <t>Section 5.17</t>
  </si>
  <si>
    <t>Misallocated Assets</t>
  </si>
  <si>
    <t>Section 5.18</t>
  </si>
  <si>
    <t>Certain Registrations</t>
  </si>
  <si>
    <t>A-68</t>
  </si>
  <si>
    <t>Section 5.19</t>
  </si>
  <si>
    <t>Mail and Other Communications</t>
  </si>
  <si>
    <t>Section 5.20</t>
  </si>
  <si>
    <t>Bulk Transfer Laws</t>
  </si>
  <si>
    <t>A-69</t>
  </si>
  <si>
    <t>Section 5.21</t>
  </si>
  <si>
    <t>Notifications and Consents Under Specified Business Contracts</t>
  </si>
  <si>
    <t>Section 5.22</t>
  </si>
  <si>
    <t>Pharmacovigilance Matters</t>
  </si>
  <si>
    <t>Section 5.23</t>
  </si>
  <si>
    <t>Transfer of Clinical Studies</t>
  </si>
  <si>
    <t>Section 5.24</t>
  </si>
  <si>
    <t>Additional Financial Information</t>
  </si>
  <si>
    <t>Section 5.25</t>
  </si>
  <si>
    <t>Additional Asset Information</t>
  </si>
  <si>
    <t>Section 5.26</t>
  </si>
  <si>
    <t>Transition Services Agreement and Transition Distribution Services Agreement</t>
  </si>
  <si>
    <t>A-70</t>
  </si>
  <si>
    <t>Section 5.27</t>
  </si>
  <si>
    <t>RWI Policy</t>
  </si>
  <si>
    <t>Section 5.28</t>
  </si>
  <si>
    <t>Restricted Program</t>
  </si>
  <si>
    <t>Section 5.29</t>
  </si>
  <si>
    <t>IP License</t>
  </si>
  <si>
    <t>ARTICLE VI EMPLOYEE MATTERS</t>
  </si>
  <si>
    <t>Section 6.1</t>
  </si>
  <si>
    <t>Transfer of Business Employees</t>
  </si>
  <si>
    <t>Section 6.2</t>
  </si>
  <si>
    <t>Compensation and Employee Benefits</t>
  </si>
  <si>
    <t>A-71</t>
  </si>
  <si>
    <t>Section 6.3</t>
  </si>
  <si>
    <t>U.S. Defined Contribution Plans</t>
  </si>
  <si>
    <t>A-73</t>
  </si>
  <si>
    <t>Section 6.4</t>
  </si>
  <si>
    <t>Equity Compensation</t>
  </si>
  <si>
    <t>Section 6.5</t>
  </si>
  <si>
    <t>Short-Term Incentive Compensation</t>
  </si>
  <si>
    <t>Section 6.6</t>
  </si>
  <si>
    <t>Immigration Compliance</t>
  </si>
  <si>
    <t>A-74</t>
  </si>
  <si>
    <t>Section 6.7</t>
  </si>
  <si>
    <t>Communications</t>
  </si>
  <si>
    <t>Section 6.8</t>
  </si>
  <si>
    <t>Third-Party Beneficiary Rights</t>
  </si>
  <si>
    <t>ARTICLE VII CERTAIN TAX MATTERS</t>
  </si>
  <si>
    <t>Section 7.1</t>
  </si>
  <si>
    <t>Cooperation and Exchange of Information</t>
  </si>
  <si>
    <t>Section 7.2</t>
  </si>
  <si>
    <t>Tax Treatment of Payments</t>
  </si>
  <si>
    <t>A-75</t>
  </si>
  <si>
    <t>Section 7.3</t>
  </si>
  <si>
    <t>Transfer Taxes</t>
  </si>
  <si>
    <t>Section 7.4</t>
  </si>
  <si>
    <t>Tax Apportionment</t>
  </si>
  <si>
    <t>ARTICLE VIII CONDITIONS PRECEDENT</t>
  </si>
  <si>
    <t>Section 8.1</t>
  </si>
  <si>
    <t>Conditions to Each Partys Obligations to Close</t>
  </si>
  <si>
    <t>Section 8.2</t>
  </si>
  <si>
    <t>Conditions to Obligations of Purchaser to Close</t>
  </si>
  <si>
    <t>Section 8.3</t>
  </si>
  <si>
    <t>Conditions to Obligations of Seller to Close</t>
  </si>
  <si>
    <t>A-76</t>
  </si>
  <si>
    <t>Section 8.4</t>
  </si>
  <si>
    <t>Frustration of Closing Conditions</t>
  </si>
  <si>
    <t>ARTICLE IX TERMINATION; EFFECT OF TERMINATION</t>
  </si>
  <si>
    <t>Section 9.1</t>
  </si>
  <si>
    <t>Termination</t>
  </si>
  <si>
    <t>Section 9.2</t>
  </si>
  <si>
    <t>Effect of Termination</t>
  </si>
  <si>
    <t>A-77</t>
  </si>
  <si>
    <t>Section 9.3</t>
  </si>
  <si>
    <t>Notice of Termination</t>
  </si>
  <si>
    <t>Section 9.4</t>
  </si>
  <si>
    <t>Termination Fee</t>
  </si>
  <si>
    <t>A-78</t>
  </si>
  <si>
    <t>ARTICLE X INDEMNIFICATION</t>
  </si>
  <si>
    <t>Section 10.1</t>
  </si>
  <si>
    <t>Survival</t>
  </si>
  <si>
    <t>Section 10.2</t>
  </si>
  <si>
    <t>Indemnification by Seller</t>
  </si>
  <si>
    <t>A-79</t>
  </si>
  <si>
    <t>Section 10.3</t>
  </si>
  <si>
    <t>Indemnification by Purchaser</t>
  </si>
  <si>
    <t>Section 10.4</t>
  </si>
  <si>
    <t>Procedures</t>
  </si>
  <si>
    <t>A-80</t>
  </si>
  <si>
    <t>Section 10.5</t>
  </si>
  <si>
    <t>Exclusive Remedy</t>
  </si>
  <si>
    <t>A-81</t>
  </si>
  <si>
    <t>Section 10.6</t>
  </si>
  <si>
    <t>Additional Indemnification Provisions</t>
  </si>
  <si>
    <t>Section 10.7</t>
  </si>
  <si>
    <t>Mitigation</t>
  </si>
  <si>
    <t>A-82</t>
  </si>
  <si>
    <t>Section 10.8</t>
  </si>
  <si>
    <t>GCP Audits</t>
  </si>
  <si>
    <t>ARTICLE XI GENERAL PROVISIONS</t>
  </si>
  <si>
    <t>Section 11.1</t>
  </si>
  <si>
    <t>Entire Agreement</t>
  </si>
  <si>
    <t>Section 11.2</t>
  </si>
  <si>
    <t>Disclosure Schedules</t>
  </si>
  <si>
    <t>Section 11.3</t>
  </si>
  <si>
    <t>Assignment</t>
  </si>
  <si>
    <t>Section 11.4</t>
  </si>
  <si>
    <t>Amendments and Waivers</t>
  </si>
  <si>
    <t>Section 11.5</t>
  </si>
  <si>
    <t>No Third-Party Beneficiaries</t>
  </si>
  <si>
    <t>Section 11.6</t>
  </si>
  <si>
    <t>Notices</t>
  </si>
  <si>
    <t>A-83</t>
  </si>
  <si>
    <t>Section 11.7</t>
  </si>
  <si>
    <t>Specific Performance</t>
  </si>
  <si>
    <t>Section 11.8</t>
  </si>
  <si>
    <t>Governing Law and Jurisdiction</t>
  </si>
  <si>
    <t>A-84</t>
  </si>
  <si>
    <t>Section 11.9</t>
  </si>
  <si>
    <t>Waiver of Jury Trial</t>
  </si>
  <si>
    <t>Section 11.10</t>
  </si>
  <si>
    <t>Severability</t>
  </si>
  <si>
    <t>Section 11.11</t>
  </si>
  <si>
    <t>Counterparts</t>
  </si>
  <si>
    <t>A-85</t>
  </si>
  <si>
    <t>Section 11.12</t>
  </si>
  <si>
    <t>Expenses</t>
  </si>
  <si>
    <t>Section 11.13</t>
  </si>
  <si>
    <t>Interpretation; Absence of Presumption</t>
  </si>
  <si>
    <t>Section 11.14</t>
  </si>
  <si>
    <t>Waiver of Conflicts Regarding Representation; Nonassertion of Attorney-Client Privilege;
Communications with Internal Counsel</t>
  </si>
  <si>
    <t>A-86</t>
  </si>
  <si>
    <t>Section 11.15</t>
  </si>
  <si>
    <t>Purchaser Guaranty</t>
  </si>
  <si>
    <t>A-87</t>
  </si>
  <si>
    <t>ad valorem</t>
  </si>
  <si>
    <t>Term</t>
  </si>
  <si>
    <t>Section</t>
  </si>
  <si>
    <t>Acceptable Confidentiality Agreement</t>
  </si>
  <si>
    <t>(c)</t>
  </si>
  <si>
    <t>Agreement</t>
  </si>
  <si>
    <t>Preamble</t>
  </si>
  <si>
    <t>Allocation Dispute Resolution Period</t>
  </si>
  <si>
    <t>(b)</t>
  </si>
  <si>
    <t>Annual Net Sales Statement</t>
  </si>
  <si>
    <t>(a)(iv)</t>
  </si>
  <si>
    <t>Anti-Corruption Laws</t>
  </si>
  <si>
    <t>Applicable  Earn-Out  Payment Date</t>
  </si>
  <si>
    <t>(j)</t>
  </si>
  <si>
    <t>Approvals</t>
  </si>
  <si>
    <t>(a)</t>
  </si>
  <si>
    <t>Assignment Agreement and Bill of Sale</t>
  </si>
  <si>
    <t>Base Purchase Price</t>
  </si>
  <si>
    <t>Business Current Assets</t>
  </si>
  <si>
    <t>(d)</t>
  </si>
  <si>
    <t>Business Field</t>
  </si>
  <si>
    <t>Business Intellectual Property</t>
  </si>
  <si>
    <t>Business Permits</t>
  </si>
  <si>
    <t>Clearance Date</t>
  </si>
  <si>
    <t>Clinical Study Transfer Agreement</t>
  </si>
  <si>
    <t>Closing</t>
  </si>
  <si>
    <t>Closing Statement</t>
  </si>
  <si>
    <t>COBRA</t>
  </si>
  <si>
    <t>(d)(i)</t>
  </si>
  <si>
    <t>Competing Acquisition Agreement</t>
  </si>
  <si>
    <t>(e)</t>
  </si>
  <si>
    <t>Confidential Business Information</t>
  </si>
  <si>
    <t>Confidentiality Agreement</t>
  </si>
  <si>
    <t>Contributor</t>
  </si>
  <si>
    <t>(f)</t>
  </si>
  <si>
    <t>Controlling Party</t>
  </si>
  <si>
    <t>COVID-19</t>
  </si>
  <si>
    <t>COVID-19  Measures</t>
  </si>
  <si>
    <t>Current Representation</t>
  </si>
  <si>
    <t>Data Room</t>
  </si>
  <si>
    <t>Designated Person</t>
  </si>
  <si>
    <t>Dispute Notice</t>
  </si>
  <si>
    <t>Dispute Resolution Period</t>
  </si>
  <si>
    <t>Disputed Amount</t>
  </si>
  <si>
    <t>Earn-Out  Payment</t>
  </si>
  <si>
    <t>(a)(i)</t>
  </si>
  <si>
    <t>Earn-Out  Product Transaction</t>
  </si>
  <si>
    <t>(g)</t>
  </si>
  <si>
    <t>EMA</t>
  </si>
  <si>
    <t>Equity Plan</t>
  </si>
  <si>
    <t>Estimated Adjustment Amount</t>
  </si>
  <si>
    <t>Exchange Act</t>
  </si>
  <si>
    <t>FCPA</t>
  </si>
  <si>
    <t>Final Allocation</t>
  </si>
  <si>
    <t>Final Purchase Price</t>
  </si>
  <si>
    <t>Guaranteed Obligations</t>
  </si>
  <si>
    <t>Guarantees</t>
  </si>
  <si>
    <t>Handling</t>
  </si>
  <si>
    <t>ICH</t>
  </si>
  <si>
    <t>Indemnified Party</t>
  </si>
  <si>
    <t>Indemnifying Party</t>
  </si>
  <si>
    <t>Independent Accounting Firm</t>
  </si>
  <si>
    <t>INDs</t>
  </si>
  <si>
    <t>IP Assignments</t>
  </si>
  <si>
    <t>(b)(vi)</t>
  </si>
  <si>
    <t>Material Contracts</t>
  </si>
  <si>
    <t>Material Customers</t>
  </si>
  <si>
    <t>Material Supplier</t>
  </si>
  <si>
    <t>(a)(ii)</t>
  </si>
  <si>
    <t>Mono Product</t>
  </si>
  <si>
    <t>New Plans</t>
  </si>
  <si>
    <t>Non-Controlling  Party</t>
  </si>
  <si>
    <t>ODD</t>
  </si>
  <si>
    <t>OFAC</t>
  </si>
  <si>
    <t>(l)</t>
  </si>
  <si>
    <t>Old Plans</t>
  </si>
  <si>
    <t>Outside Date</t>
  </si>
  <si>
    <t>Parties</t>
  </si>
  <si>
    <t>Post-Closing Representation</t>
  </si>
  <si>
    <t>Post-Closing Statement</t>
  </si>
  <si>
    <t>Preliminary Jurisdictional Allocation</t>
  </si>
  <si>
    <t>Privileged Communications</t>
  </si>
  <si>
    <t>Protected Period</t>
  </si>
  <si>
    <t>Proxy Statement</t>
  </si>
  <si>
    <t>Purchaser</t>
  </si>
  <si>
    <t>Purchaser Covered Person</t>
  </si>
  <si>
    <t>Purchaser DC Plans</t>
  </si>
  <si>
    <t>Purchaser FSA Plan</t>
  </si>
  <si>
    <t>Purchaser Guarantor</t>
  </si>
  <si>
    <t>Purchaser Indemnified Parties</t>
  </si>
  <si>
    <t>Purchaser Taxes</t>
  </si>
  <si>
    <t>Quarterly Net Sales Statement</t>
  </si>
  <si>
    <t>(a)(iii)</t>
  </si>
  <si>
    <t>Registration Approvals</t>
  </si>
  <si>
    <t>Released  Earn-Out  Amount</t>
  </si>
  <si>
    <t>Restricted Parties</t>
  </si>
  <si>
    <t>Retained Businesses</t>
  </si>
  <si>
    <t>Retained Businesses Field</t>
  </si>
  <si>
    <t>Retained Business Intellectual Property</t>
  </si>
  <si>
    <t>Retained IP License</t>
  </si>
  <si>
    <t>Sale Process NDA</t>
  </si>
  <si>
    <t>Sanctioned Countries</t>
  </si>
  <si>
    <t>Security Breach</t>
  </si>
  <si>
    <t>Seller</t>
  </si>
  <si>
    <t>Seller Adverse Recommendation Change</t>
  </si>
  <si>
    <t>Seller Board</t>
  </si>
  <si>
    <t>Recitals</t>
  </si>
  <si>
    <t>Seller Collection Fees and Expenses</t>
  </si>
  <si>
    <t>Seller Covered Person</t>
  </si>
  <si>
    <t>Seller DC Plans</t>
  </si>
  <si>
    <t>Seller FSA Plan</t>
  </si>
  <si>
    <t>Seller Indemnified Parties</t>
  </si>
  <si>
    <t>Seller Recommendation</t>
  </si>
  <si>
    <t>Seller Severance Policy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</si>
</sst>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\$* #,##0_);_(\$* \(#,##0\);_(\$* \-_);_(@_)"/>
    <numFmt numFmtId="166" formatCode="&quot;($&quot;#,##0_);[RED]&quot;($&quot;#,##0\)"/>
    <numFmt numFmtId="167" formatCode="#,##0"/>
    <numFmt numFmtId="168" formatCode="\(#,##0_);[RED]\(#,##0\)"/>
    <numFmt numFmtId="169" formatCode="&quot;($&quot;#,##0.00_);[RED]&quot;($&quot;#,##0.00\)"/>
    <numFmt numFmtId="170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 horizontal="center" wrapText="1"/>
    </xf>
    <xf numFmtId="164" fontId="0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167" fontId="0" fillId="0" borderId="0" xfId="0" applyNumberForma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164" fontId="0" fillId="0" borderId="0" xfId="0" applyFont="1" applyAlignment="1">
      <alignment wrapText="1"/>
    </xf>
    <xf numFmtId="169" fontId="0" fillId="0" borderId="0" xfId="0" applyNumberFormat="1" applyBorder="1" applyAlignment="1">
      <alignment horizontal="right"/>
    </xf>
    <xf numFmtId="164" fontId="3" fillId="0" borderId="0" xfId="0" applyFont="1" applyAlignment="1">
      <alignment/>
    </xf>
    <xf numFmtId="164" fontId="0" fillId="0" borderId="0" xfId="0" applyBorder="1" applyAlignment="1">
      <alignment/>
    </xf>
    <xf numFmtId="164" fontId="4" fillId="0" borderId="0" xfId="0" applyFont="1" applyAlignment="1">
      <alignment wrapText="1"/>
    </xf>
    <xf numFmtId="170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styles" Target="styles.xml" /><Relationship Id="rId51" Type="http://schemas.openxmlformats.org/officeDocument/2006/relationships/sharedStrings" Target="sharedStrings.xml" /><Relationship Id="rId5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tabSelected="1" workbookViewId="0" topLeftCell="A1">
      <selection activeCell="A1" sqref="A1"/>
    </sheetView>
  </sheetViews>
  <sheetFormatPr defaultColWidth="8.00390625" defaultRowHeight="15"/>
  <cols>
    <col min="1" max="1" width="38.7109375" style="0" customWidth="1"/>
    <col min="2" max="2" width="8.7109375" style="0" customWidth="1"/>
    <col min="3" max="3" width="34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50.710937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7" ht="15">
      <c r="A5" t="s">
        <v>1</v>
      </c>
      <c r="C5" s="2" t="s">
        <v>2</v>
      </c>
      <c r="E5" s="2" t="s">
        <v>3</v>
      </c>
      <c r="G5" s="3" t="s">
        <v>4</v>
      </c>
    </row>
    <row r="6" spans="1:7" ht="15">
      <c r="A6" t="s">
        <v>5</v>
      </c>
      <c r="C6" t="s">
        <v>6</v>
      </c>
      <c r="E6" t="s">
        <v>7</v>
      </c>
      <c r="G6" s="2" t="s">
        <v>8</v>
      </c>
    </row>
    <row r="7" spans="1:7" ht="15">
      <c r="A7" t="s">
        <v>9</v>
      </c>
      <c r="C7" t="s">
        <v>10</v>
      </c>
      <c r="E7" t="s">
        <v>11</v>
      </c>
      <c r="G7" s="2" t="s">
        <v>12</v>
      </c>
    </row>
    <row r="8" spans="1:7" ht="15">
      <c r="A8" t="s">
        <v>13</v>
      </c>
      <c r="C8" t="s">
        <v>14</v>
      </c>
      <c r="E8" t="s">
        <v>11</v>
      </c>
      <c r="G8" s="2" t="s">
        <v>15</v>
      </c>
    </row>
    <row r="9" spans="1:7" ht="15">
      <c r="A9" t="s">
        <v>16</v>
      </c>
      <c r="C9" t="s">
        <v>17</v>
      </c>
      <c r="E9" t="s">
        <v>18</v>
      </c>
      <c r="G9" s="2" t="s">
        <v>19</v>
      </c>
    </row>
    <row r="10" spans="1:7" ht="15">
      <c r="A10" t="s">
        <v>20</v>
      </c>
      <c r="C10" t="s">
        <v>21</v>
      </c>
      <c r="E10" t="s">
        <v>22</v>
      </c>
      <c r="G10" s="2" t="s">
        <v>23</v>
      </c>
    </row>
    <row r="11" spans="1:7" ht="15">
      <c r="A11" t="s">
        <v>24</v>
      </c>
      <c r="C11" t="s">
        <v>25</v>
      </c>
      <c r="E11" t="s">
        <v>26</v>
      </c>
      <c r="G11" s="2" t="s">
        <v>27</v>
      </c>
    </row>
    <row r="12" spans="1:7" ht="15">
      <c r="A12" t="s">
        <v>28</v>
      </c>
      <c r="C12" t="s">
        <v>29</v>
      </c>
      <c r="E12" t="s">
        <v>30</v>
      </c>
      <c r="G12" s="2" t="s">
        <v>31</v>
      </c>
    </row>
    <row r="13" spans="1:7" ht="15">
      <c r="A13" t="s">
        <v>32</v>
      </c>
      <c r="C13" t="s">
        <v>21</v>
      </c>
      <c r="E13" t="s">
        <v>33</v>
      </c>
      <c r="G13" s="2" t="s">
        <v>34</v>
      </c>
    </row>
    <row r="14" spans="1:7" ht="15">
      <c r="A14" t="s">
        <v>35</v>
      </c>
      <c r="C14" t="s">
        <v>36</v>
      </c>
      <c r="E14" t="s">
        <v>37</v>
      </c>
      <c r="G14" s="2" t="s">
        <v>38</v>
      </c>
    </row>
    <row r="15" spans="1:7" ht="15">
      <c r="A15" t="s">
        <v>39</v>
      </c>
      <c r="C15" t="s">
        <v>40</v>
      </c>
      <c r="E15" t="s">
        <v>41</v>
      </c>
      <c r="G15" s="2" t="s">
        <v>42</v>
      </c>
    </row>
    <row r="16" spans="1:7" ht="15">
      <c r="A16" t="s">
        <v>43</v>
      </c>
      <c r="G16" s="2" t="s">
        <v>8</v>
      </c>
    </row>
    <row r="17" spans="1:7" ht="15">
      <c r="A17" t="s">
        <v>44</v>
      </c>
      <c r="G17" s="2" t="s">
        <v>45</v>
      </c>
    </row>
    <row r="18" spans="1:7" ht="15">
      <c r="A18" t="s">
        <v>46</v>
      </c>
      <c r="G18" s="2" t="s">
        <v>31</v>
      </c>
    </row>
    <row r="19" spans="1:7" ht="15">
      <c r="A19" t="s">
        <v>47</v>
      </c>
      <c r="G19" s="2" t="s">
        <v>38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38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168</v>
      </c>
      <c r="B2" s="1"/>
      <c r="C2" s="1"/>
      <c r="D2" s="1"/>
      <c r="E2" s="1"/>
      <c r="F2" s="1"/>
    </row>
    <row r="5" spans="1:12" ht="39.75" customHeight="1">
      <c r="A5" s="10" t="s">
        <v>169</v>
      </c>
      <c r="C5" s="8" t="s">
        <v>170</v>
      </c>
      <c r="D5" s="8"/>
      <c r="G5" s="8" t="s">
        <v>171</v>
      </c>
      <c r="H5" s="8"/>
      <c r="K5" s="8" t="s">
        <v>172</v>
      </c>
      <c r="L5" s="8"/>
    </row>
    <row r="6" ht="15">
      <c r="A6" s="10" t="s">
        <v>70</v>
      </c>
    </row>
    <row r="7" ht="15">
      <c r="A7" t="s">
        <v>71</v>
      </c>
    </row>
    <row r="8" spans="1:12" ht="15">
      <c r="A8" t="s">
        <v>77</v>
      </c>
      <c r="C8" s="5">
        <v>18989</v>
      </c>
      <c r="D8" s="5"/>
      <c r="G8" s="5">
        <v>8952</v>
      </c>
      <c r="H8" s="5"/>
      <c r="K8" s="5">
        <v>5076</v>
      </c>
      <c r="L8" s="5"/>
    </row>
    <row r="9" spans="1:12" ht="15">
      <c r="A9" t="s">
        <v>173</v>
      </c>
      <c r="D9" s="13">
        <v>2334</v>
      </c>
      <c r="H9" s="13">
        <v>1539</v>
      </c>
      <c r="L9" s="13">
        <v>2462</v>
      </c>
    </row>
    <row r="10" spans="1:12" ht="15">
      <c r="A10" t="s">
        <v>174</v>
      </c>
      <c r="D10" s="13">
        <v>1992</v>
      </c>
      <c r="H10" s="13">
        <v>1928</v>
      </c>
      <c r="L10" s="13">
        <v>670</v>
      </c>
    </row>
    <row r="11" spans="1:12" ht="15">
      <c r="A11" t="s">
        <v>175</v>
      </c>
      <c r="D11" s="12" t="s">
        <v>76</v>
      </c>
      <c r="H11" s="13">
        <v>2900</v>
      </c>
      <c r="L11" s="13">
        <v>2234</v>
      </c>
    </row>
    <row r="12" spans="1:12" ht="15">
      <c r="A12" t="s">
        <v>80</v>
      </c>
      <c r="D12" s="13">
        <v>11371</v>
      </c>
      <c r="H12" s="13">
        <v>7331</v>
      </c>
      <c r="L12" s="13">
        <v>869</v>
      </c>
    </row>
    <row r="13" spans="1:12" ht="15">
      <c r="A13" t="s">
        <v>81</v>
      </c>
      <c r="D13" s="13">
        <v>11743</v>
      </c>
      <c r="H13" s="13">
        <v>8290</v>
      </c>
      <c r="L13" s="13">
        <v>4060</v>
      </c>
    </row>
    <row r="15" spans="1:12" ht="15">
      <c r="A15" s="10" t="s">
        <v>82</v>
      </c>
      <c r="D15" s="13">
        <v>46429</v>
      </c>
      <c r="H15" s="13">
        <v>30940</v>
      </c>
      <c r="L15" s="13">
        <v>15371</v>
      </c>
    </row>
    <row r="17" spans="1:12" ht="15">
      <c r="A17" t="s">
        <v>84</v>
      </c>
      <c r="D17" s="13">
        <v>171</v>
      </c>
      <c r="H17" s="12" t="s">
        <v>76</v>
      </c>
      <c r="L17" s="12" t="s">
        <v>76</v>
      </c>
    </row>
    <row r="18" spans="1:12" ht="15">
      <c r="A18" t="s">
        <v>176</v>
      </c>
      <c r="D18" s="13">
        <v>1350</v>
      </c>
      <c r="H18" s="12" t="s">
        <v>76</v>
      </c>
      <c r="L18" s="13">
        <v>238</v>
      </c>
    </row>
    <row r="20" spans="1:12" ht="15">
      <c r="A20" s="10" t="s">
        <v>88</v>
      </c>
      <c r="C20" s="5">
        <v>47950</v>
      </c>
      <c r="D20" s="5"/>
      <c r="G20" s="5">
        <v>30940</v>
      </c>
      <c r="H20" s="5"/>
      <c r="K20" s="5">
        <v>15609</v>
      </c>
      <c r="L20" s="5"/>
    </row>
    <row r="22" ht="15">
      <c r="A22" s="10" t="s">
        <v>177</v>
      </c>
    </row>
    <row r="23" ht="15">
      <c r="A23" t="s">
        <v>90</v>
      </c>
    </row>
    <row r="24" spans="1:12" ht="15">
      <c r="A24" t="s">
        <v>91</v>
      </c>
      <c r="D24" s="13">
        <v>6077</v>
      </c>
      <c r="H24" s="13">
        <v>10661</v>
      </c>
      <c r="L24" s="13">
        <v>11107</v>
      </c>
    </row>
    <row r="25" spans="1:12" ht="15">
      <c r="A25" t="s">
        <v>92</v>
      </c>
      <c r="D25" s="13">
        <v>26823</v>
      </c>
      <c r="H25" s="13">
        <v>25344</v>
      </c>
      <c r="L25" s="13">
        <v>17286</v>
      </c>
    </row>
    <row r="26" spans="1:12" ht="15">
      <c r="A26" t="s">
        <v>178</v>
      </c>
      <c r="D26" s="12" t="s">
        <v>76</v>
      </c>
      <c r="H26" s="13">
        <v>10933</v>
      </c>
      <c r="L26" s="13">
        <v>32710</v>
      </c>
    </row>
    <row r="28" spans="1:12" ht="15">
      <c r="A28" s="10" t="s">
        <v>95</v>
      </c>
      <c r="D28" s="13">
        <v>32900</v>
      </c>
      <c r="H28" s="13">
        <v>46938</v>
      </c>
      <c r="L28" s="13">
        <v>61103</v>
      </c>
    </row>
    <row r="29" spans="1:12" ht="15">
      <c r="A29" t="s">
        <v>179</v>
      </c>
      <c r="D29" s="12" t="s">
        <v>76</v>
      </c>
      <c r="H29" s="13">
        <v>50580</v>
      </c>
      <c r="L29" s="13">
        <v>59809</v>
      </c>
    </row>
    <row r="30" spans="1:12" ht="15">
      <c r="A30" t="s">
        <v>98</v>
      </c>
      <c r="D30" s="13">
        <v>258121</v>
      </c>
      <c r="H30" s="12" t="s">
        <v>76</v>
      </c>
      <c r="L30" s="12" t="s">
        <v>76</v>
      </c>
    </row>
    <row r="31" spans="1:12" ht="15">
      <c r="A31" s="10" t="s">
        <v>99</v>
      </c>
      <c r="D31" s="13">
        <v>291021</v>
      </c>
      <c r="H31" s="13">
        <v>97518</v>
      </c>
      <c r="L31" s="13">
        <v>120912</v>
      </c>
    </row>
    <row r="32" ht="15">
      <c r="A32" t="s">
        <v>180</v>
      </c>
    </row>
    <row r="33" ht="15">
      <c r="A33" t="s">
        <v>181</v>
      </c>
    </row>
    <row r="34" spans="1:12" ht="15">
      <c r="A34" t="s">
        <v>182</v>
      </c>
      <c r="D34" s="14">
        <v>-243071</v>
      </c>
      <c r="H34" s="14">
        <v>-66578</v>
      </c>
      <c r="L34" s="14">
        <v>-105303</v>
      </c>
    </row>
    <row r="36" spans="1:12" ht="15">
      <c r="A36" s="10" t="s">
        <v>183</v>
      </c>
      <c r="D36" s="14">
        <v>-243071</v>
      </c>
      <c r="H36" s="14">
        <v>-66578</v>
      </c>
      <c r="L36" s="14">
        <v>-105303</v>
      </c>
    </row>
    <row r="38" spans="1:12" ht="15">
      <c r="A38" s="10" t="s">
        <v>184</v>
      </c>
      <c r="C38" s="5">
        <v>47950</v>
      </c>
      <c r="D38" s="5"/>
      <c r="G38" s="5">
        <v>30940</v>
      </c>
      <c r="H38" s="5"/>
      <c r="K38" s="5">
        <v>15609</v>
      </c>
      <c r="L38" s="5"/>
    </row>
  </sheetData>
  <sheetProtection selectLockedCells="1" selectUnlockedCells="1"/>
  <mergeCells count="13">
    <mergeCell ref="A2:F2"/>
    <mergeCell ref="C5:D5"/>
    <mergeCell ref="G5:H5"/>
    <mergeCell ref="K5:L5"/>
    <mergeCell ref="C8:D8"/>
    <mergeCell ref="G8:H8"/>
    <mergeCell ref="K8:L8"/>
    <mergeCell ref="C20:D20"/>
    <mergeCell ref="G20:H20"/>
    <mergeCell ref="K20:L20"/>
    <mergeCell ref="C38:D38"/>
    <mergeCell ref="G38:H38"/>
    <mergeCell ref="K38:L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2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185</v>
      </c>
      <c r="B2" s="1"/>
      <c r="C2" s="1"/>
      <c r="D2" s="1"/>
      <c r="E2" s="1"/>
      <c r="F2" s="1"/>
    </row>
    <row r="5" spans="3:16" ht="39.75" customHeight="1">
      <c r="C5" s="8" t="s">
        <v>186</v>
      </c>
      <c r="D5" s="8"/>
      <c r="E5" s="8"/>
      <c r="F5" s="8"/>
      <c r="G5" s="8"/>
      <c r="H5" s="8"/>
      <c r="K5" s="8" t="s">
        <v>187</v>
      </c>
      <c r="L5" s="8"/>
      <c r="M5" s="8"/>
      <c r="N5" s="8"/>
      <c r="O5" s="8"/>
      <c r="P5" s="8"/>
    </row>
    <row r="6" spans="1:16" ht="15">
      <c r="A6" t="s">
        <v>188</v>
      </c>
      <c r="C6" s="9" t="s">
        <v>189</v>
      </c>
      <c r="D6" s="9"/>
      <c r="G6" s="9" t="s">
        <v>190</v>
      </c>
      <c r="H6" s="9"/>
      <c r="K6" s="9" t="s">
        <v>190</v>
      </c>
      <c r="L6" s="9"/>
      <c r="O6" s="9" t="s">
        <v>191</v>
      </c>
      <c r="P6" s="9"/>
    </row>
    <row r="7" ht="15">
      <c r="A7" t="s">
        <v>111</v>
      </c>
    </row>
    <row r="8" spans="1:16" ht="15">
      <c r="A8" t="s">
        <v>112</v>
      </c>
      <c r="C8" s="5">
        <v>81971</v>
      </c>
      <c r="D8" s="5"/>
      <c r="G8" s="5">
        <v>40287</v>
      </c>
      <c r="H8" s="5"/>
      <c r="K8" s="5">
        <v>59851</v>
      </c>
      <c r="L8" s="5"/>
      <c r="O8" s="5">
        <v>13841</v>
      </c>
      <c r="P8" s="5"/>
    </row>
    <row r="9" spans="1:16" ht="15">
      <c r="A9" t="s">
        <v>192</v>
      </c>
      <c r="D9" s="13">
        <v>67038</v>
      </c>
      <c r="H9" s="13">
        <v>32414</v>
      </c>
      <c r="L9" s="13">
        <v>39257</v>
      </c>
      <c r="P9" s="13">
        <v>60661</v>
      </c>
    </row>
    <row r="10" spans="1:16" ht="15">
      <c r="A10" t="s">
        <v>193</v>
      </c>
      <c r="D10" s="13">
        <v>2786</v>
      </c>
      <c r="H10" s="13">
        <v>2202</v>
      </c>
      <c r="L10" s="13">
        <v>8262</v>
      </c>
      <c r="P10" s="13">
        <v>12670</v>
      </c>
    </row>
    <row r="11" spans="1:16" ht="15">
      <c r="A11" t="s">
        <v>194</v>
      </c>
      <c r="D11" s="13">
        <v>7356</v>
      </c>
      <c r="H11" s="13">
        <v>7569</v>
      </c>
      <c r="L11" s="13">
        <v>10542</v>
      </c>
      <c r="P11" s="13">
        <v>7215</v>
      </c>
    </row>
    <row r="13" spans="1:16" ht="15">
      <c r="A13" s="10" t="s">
        <v>116</v>
      </c>
      <c r="D13" s="13">
        <v>159151</v>
      </c>
      <c r="H13" s="13">
        <v>82472</v>
      </c>
      <c r="L13" s="13">
        <v>117912</v>
      </c>
      <c r="P13" s="13">
        <v>94387</v>
      </c>
    </row>
    <row r="15" ht="15">
      <c r="A15" t="s">
        <v>117</v>
      </c>
    </row>
    <row r="16" spans="1:16" ht="15">
      <c r="A16" t="s">
        <v>118</v>
      </c>
      <c r="D16" s="13">
        <v>1846</v>
      </c>
      <c r="H16" s="13">
        <v>1030</v>
      </c>
      <c r="L16" s="13">
        <v>1317</v>
      </c>
      <c r="P16" s="13">
        <v>1397</v>
      </c>
    </row>
    <row r="17" spans="1:16" ht="15">
      <c r="A17" t="s">
        <v>119</v>
      </c>
      <c r="D17" s="13">
        <v>167315</v>
      </c>
      <c r="H17" s="13">
        <v>211092</v>
      </c>
      <c r="L17" s="13">
        <v>282028</v>
      </c>
      <c r="P17" s="13">
        <v>224978</v>
      </c>
    </row>
    <row r="18" spans="1:16" ht="15">
      <c r="A18" t="s">
        <v>120</v>
      </c>
      <c r="D18" s="13">
        <v>77097</v>
      </c>
      <c r="H18" s="13">
        <v>73993</v>
      </c>
      <c r="L18" s="13">
        <v>99847</v>
      </c>
      <c r="P18" s="13">
        <v>89423</v>
      </c>
    </row>
    <row r="20" spans="1:16" ht="15">
      <c r="A20" s="10" t="s">
        <v>121</v>
      </c>
      <c r="D20" s="13">
        <v>246258</v>
      </c>
      <c r="H20" s="13">
        <v>286115</v>
      </c>
      <c r="L20" s="13">
        <v>383192</v>
      </c>
      <c r="P20" s="13">
        <v>315798</v>
      </c>
    </row>
    <row r="22" spans="1:16" ht="15">
      <c r="A22" t="s">
        <v>122</v>
      </c>
      <c r="D22" s="14">
        <v>-87107</v>
      </c>
      <c r="H22" s="14">
        <v>-203643</v>
      </c>
      <c r="L22" s="14">
        <v>-265280</v>
      </c>
      <c r="P22" s="14">
        <v>-221411</v>
      </c>
    </row>
    <row r="23" spans="1:16" ht="15">
      <c r="A23" s="15" t="s">
        <v>124</v>
      </c>
      <c r="D23" s="14">
        <v>-11818</v>
      </c>
      <c r="H23" s="12" t="s">
        <v>76</v>
      </c>
      <c r="L23" s="12" t="s">
        <v>76</v>
      </c>
      <c r="P23" s="12" t="s">
        <v>76</v>
      </c>
    </row>
    <row r="25" spans="1:16" ht="15">
      <c r="A25" t="s">
        <v>125</v>
      </c>
      <c r="C25" s="6">
        <v>-98925</v>
      </c>
      <c r="D25" s="6"/>
      <c r="G25" s="6">
        <v>-203643</v>
      </c>
      <c r="H25" s="6"/>
      <c r="K25" s="6">
        <v>-265280</v>
      </c>
      <c r="L25" s="6"/>
      <c r="O25" s="6">
        <v>-221411</v>
      </c>
      <c r="P25" s="6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25:D25"/>
    <mergeCell ref="G25:H25"/>
    <mergeCell ref="K25:L25"/>
    <mergeCell ref="O25:P2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3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195</v>
      </c>
      <c r="B2" s="1"/>
      <c r="C2" s="1"/>
      <c r="D2" s="1"/>
      <c r="E2" s="1"/>
      <c r="F2" s="1"/>
    </row>
    <row r="5" spans="3:16" ht="39.75" customHeight="1">
      <c r="C5" s="8" t="s">
        <v>196</v>
      </c>
      <c r="D5" s="8"/>
      <c r="E5" s="8"/>
      <c r="F5" s="8"/>
      <c r="G5" s="8"/>
      <c r="H5" s="8"/>
      <c r="K5" s="8" t="s">
        <v>187</v>
      </c>
      <c r="L5" s="8"/>
      <c r="M5" s="8"/>
      <c r="N5" s="8"/>
      <c r="O5" s="8"/>
      <c r="P5" s="8"/>
    </row>
    <row r="6" spans="1:16" ht="15">
      <c r="A6" t="s">
        <v>169</v>
      </c>
      <c r="C6" s="9" t="s">
        <v>189</v>
      </c>
      <c r="D6" s="9"/>
      <c r="G6" s="9" t="s">
        <v>190</v>
      </c>
      <c r="H6" s="9"/>
      <c r="K6" s="9" t="s">
        <v>190</v>
      </c>
      <c r="L6" s="9"/>
      <c r="O6" s="9" t="s">
        <v>191</v>
      </c>
      <c r="P6" s="9"/>
    </row>
    <row r="7" ht="15">
      <c r="A7" s="10" t="s">
        <v>197</v>
      </c>
    </row>
    <row r="8" spans="1:16" ht="15">
      <c r="A8" t="s">
        <v>125</v>
      </c>
      <c r="C8" s="6">
        <v>-98925</v>
      </c>
      <c r="D8" s="6"/>
      <c r="G8" s="6">
        <v>-203643</v>
      </c>
      <c r="H8" s="6"/>
      <c r="K8" s="6">
        <v>-265280</v>
      </c>
      <c r="L8" s="6"/>
      <c r="O8" s="6">
        <v>-221411</v>
      </c>
      <c r="P8" s="6"/>
    </row>
    <row r="9" ht="15">
      <c r="A9" t="s">
        <v>198</v>
      </c>
    </row>
    <row r="10" spans="1:16" ht="15">
      <c r="A10" t="s">
        <v>199</v>
      </c>
      <c r="D10" s="13">
        <v>4378</v>
      </c>
      <c r="H10" s="13">
        <v>4138</v>
      </c>
      <c r="L10" s="13">
        <v>5424</v>
      </c>
      <c r="P10" s="13">
        <v>4441</v>
      </c>
    </row>
    <row r="11" spans="1:16" ht="15">
      <c r="A11" t="s">
        <v>200</v>
      </c>
      <c r="D11" s="13">
        <v>38071</v>
      </c>
      <c r="H11" s="13">
        <v>38770</v>
      </c>
      <c r="L11" s="13">
        <v>50803</v>
      </c>
      <c r="P11" s="13">
        <v>47623</v>
      </c>
    </row>
    <row r="12" spans="1:16" ht="15">
      <c r="A12" s="15" t="s">
        <v>201</v>
      </c>
      <c r="D12" s="13">
        <v>11818</v>
      </c>
      <c r="H12" s="12" t="s">
        <v>76</v>
      </c>
      <c r="L12" s="12" t="s">
        <v>76</v>
      </c>
      <c r="P12" s="12" t="s">
        <v>76</v>
      </c>
    </row>
    <row r="13" spans="1:16" ht="15">
      <c r="A13" t="s">
        <v>202</v>
      </c>
      <c r="D13" s="14">
        <v>-4341</v>
      </c>
      <c r="H13" s="12" t="s">
        <v>76</v>
      </c>
      <c r="L13" s="12" t="s">
        <v>76</v>
      </c>
      <c r="P13" s="12" t="s">
        <v>76</v>
      </c>
    </row>
    <row r="14" ht="15">
      <c r="A14" t="s">
        <v>203</v>
      </c>
    </row>
    <row r="15" spans="1:16" ht="15">
      <c r="A15" t="s">
        <v>77</v>
      </c>
      <c r="D15" s="14">
        <v>-10037</v>
      </c>
      <c r="H15" s="14">
        <v>-2030</v>
      </c>
      <c r="L15" s="14">
        <v>-3876</v>
      </c>
      <c r="P15" s="14">
        <v>-5076</v>
      </c>
    </row>
    <row r="16" spans="1:16" ht="15">
      <c r="A16" t="s">
        <v>173</v>
      </c>
      <c r="D16" s="14">
        <v>-795</v>
      </c>
      <c r="H16" s="13">
        <v>624</v>
      </c>
      <c r="L16" s="13">
        <v>923</v>
      </c>
      <c r="P16" s="14">
        <v>-15</v>
      </c>
    </row>
    <row r="17" spans="1:16" ht="15">
      <c r="A17" t="s">
        <v>174</v>
      </c>
      <c r="D17" s="14">
        <v>-64</v>
      </c>
      <c r="H17" s="14">
        <v>-199</v>
      </c>
      <c r="L17" s="14">
        <v>-1258</v>
      </c>
      <c r="P17" s="14">
        <v>-670</v>
      </c>
    </row>
    <row r="18" spans="1:16" ht="15">
      <c r="A18" t="s">
        <v>175</v>
      </c>
      <c r="D18" s="13">
        <v>2900</v>
      </c>
      <c r="H18" s="14">
        <v>-366</v>
      </c>
      <c r="L18" s="14">
        <v>-666</v>
      </c>
      <c r="P18" s="14">
        <v>-1012</v>
      </c>
    </row>
    <row r="19" spans="1:16" ht="15">
      <c r="A19" t="s">
        <v>80</v>
      </c>
      <c r="D19" s="14">
        <v>-4040</v>
      </c>
      <c r="H19" s="14">
        <v>-4980</v>
      </c>
      <c r="L19" s="14">
        <v>-6462</v>
      </c>
      <c r="P19" s="14">
        <v>-869</v>
      </c>
    </row>
    <row r="20" spans="1:16" ht="15">
      <c r="A20" s="15" t="s">
        <v>204</v>
      </c>
      <c r="D20" s="14">
        <v>-4803</v>
      </c>
      <c r="H20" s="14">
        <v>-3640</v>
      </c>
      <c r="L20" s="14">
        <v>-3992</v>
      </c>
      <c r="P20" s="13">
        <v>4985</v>
      </c>
    </row>
    <row r="21" spans="1:16" ht="15">
      <c r="A21" t="s">
        <v>91</v>
      </c>
      <c r="D21" s="14">
        <v>-4584</v>
      </c>
      <c r="H21" s="13">
        <v>578</v>
      </c>
      <c r="L21" s="14">
        <v>-446</v>
      </c>
      <c r="P21" s="14">
        <v>-1581</v>
      </c>
    </row>
    <row r="22" spans="1:16" ht="15">
      <c r="A22" t="s">
        <v>92</v>
      </c>
      <c r="D22" s="13">
        <v>1479</v>
      </c>
      <c r="H22" s="13">
        <v>7292</v>
      </c>
      <c r="L22" s="13">
        <v>8058</v>
      </c>
      <c r="P22" s="13">
        <v>3068</v>
      </c>
    </row>
    <row r="23" spans="1:16" ht="15">
      <c r="A23" t="s">
        <v>178</v>
      </c>
      <c r="D23" s="14">
        <v>-61513</v>
      </c>
      <c r="H23" s="14">
        <v>-25849</v>
      </c>
      <c r="L23" s="14">
        <v>-31006</v>
      </c>
      <c r="P23" s="14">
        <v>-31665</v>
      </c>
    </row>
    <row r="25" spans="1:16" ht="15">
      <c r="A25" t="s">
        <v>205</v>
      </c>
      <c r="D25" s="14">
        <v>-130456</v>
      </c>
      <c r="H25" s="14">
        <v>-189305</v>
      </c>
      <c r="L25" s="14">
        <v>-247778</v>
      </c>
      <c r="P25" s="14">
        <v>-202182</v>
      </c>
    </row>
    <row r="27" ht="15">
      <c r="A27" s="10" t="s">
        <v>206</v>
      </c>
    </row>
    <row r="28" spans="1:16" ht="15">
      <c r="A28" t="s">
        <v>207</v>
      </c>
      <c r="D28" s="14">
        <v>-171</v>
      </c>
      <c r="H28" s="12" t="s">
        <v>76</v>
      </c>
      <c r="L28" s="12" t="s">
        <v>76</v>
      </c>
      <c r="P28" s="12" t="s">
        <v>76</v>
      </c>
    </row>
    <row r="30" spans="1:16" ht="15">
      <c r="A30" t="s">
        <v>208</v>
      </c>
      <c r="D30" s="14">
        <v>-171</v>
      </c>
      <c r="H30" s="12" t="s">
        <v>76</v>
      </c>
      <c r="L30" s="12" t="s">
        <v>76</v>
      </c>
      <c r="P30" s="12" t="s">
        <v>76</v>
      </c>
    </row>
    <row r="32" ht="15">
      <c r="A32" s="10" t="s">
        <v>209</v>
      </c>
    </row>
    <row r="33" spans="1:16" ht="15">
      <c r="A33" t="s">
        <v>210</v>
      </c>
      <c r="D33" s="13">
        <v>255000</v>
      </c>
      <c r="H33" s="12" t="s">
        <v>76</v>
      </c>
      <c r="L33" s="12" t="s">
        <v>76</v>
      </c>
      <c r="P33" s="12" t="s">
        <v>76</v>
      </c>
    </row>
    <row r="34" spans="1:16" ht="15">
      <c r="A34" t="s">
        <v>211</v>
      </c>
      <c r="D34" s="14">
        <v>-4463</v>
      </c>
      <c r="H34" s="12" t="s">
        <v>76</v>
      </c>
      <c r="L34" s="12" t="s">
        <v>76</v>
      </c>
      <c r="P34" s="12" t="s">
        <v>76</v>
      </c>
    </row>
    <row r="35" spans="1:16" ht="15">
      <c r="A35" t="s">
        <v>212</v>
      </c>
      <c r="D35" s="14">
        <v>-119910</v>
      </c>
      <c r="H35" s="13">
        <v>189305</v>
      </c>
      <c r="L35" s="13">
        <v>247778</v>
      </c>
      <c r="P35" s="13">
        <v>202182</v>
      </c>
    </row>
    <row r="37" spans="1:16" ht="15">
      <c r="A37" t="s">
        <v>213</v>
      </c>
      <c r="D37" s="13">
        <v>130627</v>
      </c>
      <c r="H37" s="13">
        <v>189305</v>
      </c>
      <c r="L37" s="13">
        <v>247778</v>
      </c>
      <c r="P37" s="13">
        <v>202182</v>
      </c>
    </row>
    <row r="39" spans="1:16" ht="15">
      <c r="A39" t="s">
        <v>214</v>
      </c>
      <c r="D39" s="12" t="s">
        <v>76</v>
      </c>
      <c r="H39" s="12" t="s">
        <v>76</v>
      </c>
      <c r="L39" s="12" t="s">
        <v>76</v>
      </c>
      <c r="P39" s="12" t="s">
        <v>76</v>
      </c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20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215</v>
      </c>
      <c r="B2" s="1"/>
      <c r="C2" s="1"/>
      <c r="D2" s="1"/>
      <c r="E2" s="1"/>
      <c r="F2" s="1"/>
    </row>
    <row r="5" spans="1:4" ht="15">
      <c r="A5" t="s">
        <v>169</v>
      </c>
      <c r="C5" s="9" t="s">
        <v>216</v>
      </c>
      <c r="D5" s="9"/>
    </row>
    <row r="6" spans="1:4" ht="15">
      <c r="A6" s="10" t="s">
        <v>217</v>
      </c>
      <c r="C6" s="6">
        <v>-138138</v>
      </c>
      <c r="D6" s="6"/>
    </row>
    <row r="7" spans="1:4" ht="15">
      <c r="A7" t="s">
        <v>125</v>
      </c>
      <c r="D7" s="14">
        <v>-221411</v>
      </c>
    </row>
    <row r="8" spans="1:4" ht="15">
      <c r="A8" t="s">
        <v>218</v>
      </c>
      <c r="D8" s="13">
        <v>254246</v>
      </c>
    </row>
    <row r="10" spans="1:4" ht="15">
      <c r="A10" s="10" t="s">
        <v>219</v>
      </c>
      <c r="C10" s="6">
        <v>-105303</v>
      </c>
      <c r="D10" s="6"/>
    </row>
    <row r="12" spans="1:4" ht="15">
      <c r="A12" t="s">
        <v>125</v>
      </c>
      <c r="D12" s="14">
        <v>-265280</v>
      </c>
    </row>
    <row r="13" spans="1:4" ht="15">
      <c r="A13" t="s">
        <v>218</v>
      </c>
      <c r="D13" s="13">
        <v>304005</v>
      </c>
    </row>
    <row r="15" spans="1:4" ht="15">
      <c r="A15" s="10" t="s">
        <v>220</v>
      </c>
      <c r="C15" s="6">
        <v>-66578</v>
      </c>
      <c r="D15" s="6"/>
    </row>
    <row r="17" spans="1:4" ht="15">
      <c r="A17" t="s">
        <v>125</v>
      </c>
      <c r="D17" s="14">
        <v>-98925</v>
      </c>
    </row>
    <row r="18" spans="1:4" ht="15">
      <c r="A18" t="s">
        <v>221</v>
      </c>
      <c r="D18" s="14">
        <v>-77568</v>
      </c>
    </row>
    <row r="20" spans="1:4" ht="15">
      <c r="A20" s="10" t="s">
        <v>222</v>
      </c>
      <c r="C20" s="6">
        <v>-243071</v>
      </c>
      <c r="D20" s="6"/>
    </row>
  </sheetData>
  <sheetProtection selectLockedCells="1" selectUnlockedCells="1"/>
  <mergeCells count="6">
    <mergeCell ref="A2:F2"/>
    <mergeCell ref="C5:D5"/>
    <mergeCell ref="C6:D6"/>
    <mergeCell ref="C10:D10"/>
    <mergeCell ref="C15:D15"/>
    <mergeCell ref="C20:D2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1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223</v>
      </c>
      <c r="B2" s="1"/>
      <c r="C2" s="1"/>
      <c r="D2" s="1"/>
      <c r="E2" s="1"/>
      <c r="F2" s="1"/>
    </row>
    <row r="5" spans="1:12" ht="39.75" customHeight="1">
      <c r="A5" t="s">
        <v>188</v>
      </c>
      <c r="C5" s="8" t="s">
        <v>170</v>
      </c>
      <c r="D5" s="8"/>
      <c r="G5" s="8" t="s">
        <v>171</v>
      </c>
      <c r="H5" s="8"/>
      <c r="K5" s="8" t="s">
        <v>172</v>
      </c>
      <c r="L5" s="8"/>
    </row>
    <row r="6" spans="1:12" ht="15">
      <c r="A6" t="s">
        <v>224</v>
      </c>
      <c r="C6" s="5">
        <v>1406</v>
      </c>
      <c r="D6" s="5"/>
      <c r="G6" s="5">
        <v>180</v>
      </c>
      <c r="H6" s="5"/>
      <c r="K6" s="11" t="s">
        <v>73</v>
      </c>
      <c r="L6" s="11"/>
    </row>
    <row r="7" spans="1:12" ht="15">
      <c r="A7" t="s">
        <v>225</v>
      </c>
      <c r="D7" s="13">
        <v>9166</v>
      </c>
      <c r="H7" s="13">
        <v>6808</v>
      </c>
      <c r="L7" s="13">
        <v>788</v>
      </c>
    </row>
    <row r="8" spans="1:12" ht="15">
      <c r="A8" t="s">
        <v>226</v>
      </c>
      <c r="D8" s="13">
        <v>799</v>
      </c>
      <c r="H8" s="13">
        <v>343</v>
      </c>
      <c r="L8" s="13">
        <v>81</v>
      </c>
    </row>
    <row r="10" spans="1:12" ht="15">
      <c r="A10" s="10" t="s">
        <v>227</v>
      </c>
      <c r="C10" s="5">
        <v>11371</v>
      </c>
      <c r="D10" s="5"/>
      <c r="G10" s="5">
        <v>7331</v>
      </c>
      <c r="H10" s="5"/>
      <c r="K10" s="5">
        <v>869</v>
      </c>
      <c r="L10" s="5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0:D10"/>
    <mergeCell ref="G10:H10"/>
    <mergeCell ref="K10:L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228</v>
      </c>
      <c r="B2" s="1"/>
      <c r="C2" s="1"/>
      <c r="D2" s="1"/>
      <c r="E2" s="1"/>
      <c r="F2" s="1"/>
    </row>
    <row r="5" spans="1:12" ht="39.75" customHeight="1">
      <c r="A5" t="s">
        <v>188</v>
      </c>
      <c r="C5" s="8" t="s">
        <v>170</v>
      </c>
      <c r="D5" s="8"/>
      <c r="G5" s="8" t="s">
        <v>171</v>
      </c>
      <c r="H5" s="8"/>
      <c r="K5" s="8" t="s">
        <v>172</v>
      </c>
      <c r="L5" s="8"/>
    </row>
    <row r="6" spans="1:12" ht="15">
      <c r="A6" t="s">
        <v>229</v>
      </c>
      <c r="C6" s="5">
        <v>4406</v>
      </c>
      <c r="D6" s="5"/>
      <c r="G6" s="5">
        <v>4040</v>
      </c>
      <c r="H6" s="5"/>
      <c r="K6" s="5">
        <v>3761</v>
      </c>
      <c r="L6" s="5"/>
    </row>
    <row r="7" spans="1:12" ht="15">
      <c r="A7" t="s">
        <v>230</v>
      </c>
      <c r="D7" s="13">
        <v>10643</v>
      </c>
      <c r="H7" s="13">
        <v>16754</v>
      </c>
      <c r="L7" s="13">
        <v>10682</v>
      </c>
    </row>
    <row r="8" spans="1:12" ht="15">
      <c r="A8" t="s">
        <v>231</v>
      </c>
      <c r="D8" s="13">
        <v>767</v>
      </c>
      <c r="H8" s="13">
        <v>1294</v>
      </c>
      <c r="L8" s="13">
        <v>1918</v>
      </c>
    </row>
    <row r="9" spans="1:12" ht="15">
      <c r="A9" t="s">
        <v>232</v>
      </c>
      <c r="D9" s="13">
        <v>11007</v>
      </c>
      <c r="H9" s="13">
        <v>3256</v>
      </c>
      <c r="L9" s="13">
        <v>925</v>
      </c>
    </row>
    <row r="11" spans="1:12" ht="15">
      <c r="A11" s="10" t="s">
        <v>233</v>
      </c>
      <c r="C11" s="5">
        <v>26823</v>
      </c>
      <c r="D11" s="5"/>
      <c r="G11" s="5">
        <v>25344</v>
      </c>
      <c r="H11" s="5"/>
      <c r="K11" s="5">
        <v>17286</v>
      </c>
      <c r="L11" s="5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1:D11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16384" width="8.7109375" style="0" customWidth="1"/>
  </cols>
  <sheetData>
    <row r="2" spans="1:6" ht="15">
      <c r="A2" s="1" t="s">
        <v>234</v>
      </c>
      <c r="B2" s="1"/>
      <c r="C2" s="1"/>
      <c r="D2" s="1"/>
      <c r="E2" s="1"/>
      <c r="F2" s="1"/>
    </row>
    <row r="5" spans="3:16" ht="39.75" customHeight="1">
      <c r="C5" s="8" t="s">
        <v>235</v>
      </c>
      <c r="D5" s="8"/>
      <c r="E5" s="8"/>
      <c r="F5" s="8"/>
      <c r="G5" s="8"/>
      <c r="H5" s="8"/>
      <c r="K5" s="8" t="s">
        <v>236</v>
      </c>
      <c r="L5" s="8"/>
      <c r="M5" s="8"/>
      <c r="N5" s="8"/>
      <c r="O5" s="8"/>
      <c r="P5" s="8"/>
    </row>
    <row r="6" spans="1:16" ht="15">
      <c r="A6" t="s">
        <v>188</v>
      </c>
      <c r="C6" s="9" t="s">
        <v>189</v>
      </c>
      <c r="D6" s="9"/>
      <c r="G6" s="9" t="s">
        <v>190</v>
      </c>
      <c r="H6" s="9"/>
      <c r="K6" s="9" t="s">
        <v>190</v>
      </c>
      <c r="L6" s="9"/>
      <c r="O6" s="9" t="s">
        <v>191</v>
      </c>
      <c r="P6" s="9"/>
    </row>
    <row r="7" spans="1:16" ht="15">
      <c r="A7" t="s">
        <v>112</v>
      </c>
      <c r="C7" s="5">
        <v>81971</v>
      </c>
      <c r="D7" s="5"/>
      <c r="G7" s="5">
        <v>40287</v>
      </c>
      <c r="H7" s="5"/>
      <c r="K7" s="5">
        <v>59851</v>
      </c>
      <c r="L7" s="5"/>
      <c r="O7" s="5">
        <v>13841</v>
      </c>
      <c r="P7" s="5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5" spans="1:16" ht="39.75" customHeight="1">
      <c r="A5" t="s">
        <v>188</v>
      </c>
      <c r="C5" s="8" t="s">
        <v>238</v>
      </c>
      <c r="D5" s="8"/>
      <c r="G5" s="8" t="s">
        <v>239</v>
      </c>
      <c r="H5" s="8"/>
      <c r="K5" s="9" t="s">
        <v>237</v>
      </c>
      <c r="L5" s="9"/>
      <c r="O5" s="9" t="s">
        <v>240</v>
      </c>
      <c r="P5" s="9"/>
    </row>
    <row r="6" spans="1:16" ht="15">
      <c r="A6" t="s">
        <v>220</v>
      </c>
      <c r="C6" s="5">
        <v>874</v>
      </c>
      <c r="D6" s="5"/>
      <c r="G6" s="5">
        <v>1124</v>
      </c>
      <c r="H6" s="5"/>
      <c r="K6" s="5">
        <v>1798</v>
      </c>
      <c r="L6" s="5"/>
      <c r="O6" s="5">
        <v>3796</v>
      </c>
      <c r="P6" s="5"/>
    </row>
    <row r="7" spans="1:16" ht="15">
      <c r="A7" t="s">
        <v>241</v>
      </c>
      <c r="D7" s="13">
        <v>10261</v>
      </c>
      <c r="H7" s="13">
        <v>9299</v>
      </c>
      <c r="L7" s="13">
        <v>1296</v>
      </c>
      <c r="P7" s="13">
        <v>20856</v>
      </c>
    </row>
    <row r="8" spans="1:16" ht="15">
      <c r="A8" t="s">
        <v>242</v>
      </c>
      <c r="D8" s="14">
        <v>-3</v>
      </c>
      <c r="H8" s="13">
        <v>122</v>
      </c>
      <c r="L8" s="14">
        <v>-476</v>
      </c>
      <c r="P8" s="14">
        <v>-357</v>
      </c>
    </row>
    <row r="9" spans="1:16" ht="15">
      <c r="A9" t="s">
        <v>243</v>
      </c>
      <c r="D9" s="14">
        <v>-8966</v>
      </c>
      <c r="H9" s="14">
        <v>-2260</v>
      </c>
      <c r="L9" s="12" t="s">
        <v>76</v>
      </c>
      <c r="P9" s="14">
        <v>-11226</v>
      </c>
    </row>
    <row r="10" spans="1:16" ht="15">
      <c r="A10" t="s">
        <v>244</v>
      </c>
      <c r="D10" s="14">
        <v>-653</v>
      </c>
      <c r="H10" s="14">
        <v>-677</v>
      </c>
      <c r="L10" s="12" t="s">
        <v>76</v>
      </c>
      <c r="P10" s="14">
        <v>-1330</v>
      </c>
    </row>
    <row r="12" spans="1:16" ht="15">
      <c r="A12" t="s">
        <v>222</v>
      </c>
      <c r="C12" s="5">
        <v>1513</v>
      </c>
      <c r="D12" s="5"/>
      <c r="G12" s="5">
        <v>7608</v>
      </c>
      <c r="H12" s="5"/>
      <c r="K12" s="5">
        <v>2618</v>
      </c>
      <c r="L12" s="5"/>
      <c r="O12" s="5">
        <v>11739</v>
      </c>
      <c r="P12" s="5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t="s">
        <v>188</v>
      </c>
      <c r="C3" s="8" t="s">
        <v>238</v>
      </c>
      <c r="D3" s="8"/>
      <c r="G3" s="8" t="s">
        <v>239</v>
      </c>
      <c r="H3" s="8"/>
      <c r="K3" s="9" t="s">
        <v>237</v>
      </c>
      <c r="L3" s="9"/>
      <c r="O3" s="9" t="s">
        <v>240</v>
      </c>
      <c r="P3" s="9"/>
    </row>
    <row r="4" spans="1:16" ht="15">
      <c r="A4" t="s">
        <v>219</v>
      </c>
      <c r="C4" s="5">
        <v>592</v>
      </c>
      <c r="D4" s="5"/>
      <c r="G4" s="5">
        <v>325</v>
      </c>
      <c r="H4" s="5"/>
      <c r="K4" s="5">
        <v>334</v>
      </c>
      <c r="L4" s="5"/>
      <c r="O4" s="5">
        <v>1251</v>
      </c>
      <c r="P4" s="5"/>
    </row>
    <row r="5" spans="1:16" ht="15">
      <c r="A5" t="s">
        <v>241</v>
      </c>
      <c r="D5" s="13">
        <v>7899</v>
      </c>
      <c r="H5" s="13">
        <v>2387</v>
      </c>
      <c r="L5" s="13">
        <v>1464</v>
      </c>
      <c r="P5" s="13">
        <v>11750</v>
      </c>
    </row>
    <row r="6" spans="1:16" ht="15">
      <c r="A6" t="s">
        <v>242</v>
      </c>
      <c r="D6" s="13">
        <v>8</v>
      </c>
      <c r="H6" s="14">
        <v>-41</v>
      </c>
      <c r="L6" s="12" t="s">
        <v>76</v>
      </c>
      <c r="P6" s="14">
        <v>-33</v>
      </c>
    </row>
    <row r="7" spans="1:16" ht="15">
      <c r="A7" t="s">
        <v>243</v>
      </c>
      <c r="D7" s="14">
        <v>-7027</v>
      </c>
      <c r="H7" s="14">
        <v>-1286</v>
      </c>
      <c r="L7" s="12" t="s">
        <v>76</v>
      </c>
      <c r="P7" s="14">
        <v>-8313</v>
      </c>
    </row>
    <row r="8" spans="1:16" ht="15">
      <c r="A8" t="s">
        <v>244</v>
      </c>
      <c r="D8" s="14">
        <v>-598</v>
      </c>
      <c r="H8" s="14">
        <v>-261</v>
      </c>
      <c r="L8" s="12" t="s">
        <v>76</v>
      </c>
      <c r="P8" s="14">
        <v>-859</v>
      </c>
    </row>
    <row r="10" spans="1:16" ht="15">
      <c r="A10" t="s">
        <v>220</v>
      </c>
      <c r="C10" s="5">
        <v>874</v>
      </c>
      <c r="D10" s="5"/>
      <c r="G10" s="5">
        <v>1124</v>
      </c>
      <c r="H10" s="5"/>
      <c r="K10" s="5">
        <v>1798</v>
      </c>
      <c r="L10" s="5"/>
      <c r="O10" s="5">
        <v>3796</v>
      </c>
      <c r="P10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10"/>
  <sheetViews>
    <sheetView workbookViewId="0" topLeftCell="A1">
      <selection activeCell="A1" sqref="A1"/>
    </sheetView>
  </sheetViews>
  <sheetFormatPr defaultColWidth="8.00390625" defaultRowHeight="15"/>
  <cols>
    <col min="1" max="1" width="5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t="s">
        <v>188</v>
      </c>
      <c r="C3" s="8" t="s">
        <v>238</v>
      </c>
      <c r="D3" s="8"/>
      <c r="G3" s="8" t="s">
        <v>239</v>
      </c>
      <c r="H3" s="8"/>
      <c r="K3" s="9" t="s">
        <v>237</v>
      </c>
      <c r="L3" s="9"/>
      <c r="O3" s="9" t="s">
        <v>240</v>
      </c>
      <c r="P3" s="9"/>
    </row>
    <row r="4" spans="1:16" ht="15">
      <c r="A4" t="s">
        <v>245</v>
      </c>
      <c r="C4" s="11" t="s">
        <v>73</v>
      </c>
      <c r="D4" s="11"/>
      <c r="G4" s="11" t="s">
        <v>73</v>
      </c>
      <c r="H4" s="11"/>
      <c r="K4" s="11" t="s">
        <v>73</v>
      </c>
      <c r="L4" s="11"/>
      <c r="O4" s="11" t="s">
        <v>73</v>
      </c>
      <c r="P4" s="11"/>
    </row>
    <row r="5" spans="1:16" ht="15">
      <c r="A5" t="s">
        <v>241</v>
      </c>
      <c r="D5" s="13">
        <v>1777</v>
      </c>
      <c r="H5" s="13">
        <v>422</v>
      </c>
      <c r="L5" s="13">
        <v>334</v>
      </c>
      <c r="P5" s="13">
        <v>2533</v>
      </c>
    </row>
    <row r="6" spans="1:16" ht="15">
      <c r="A6" t="s">
        <v>242</v>
      </c>
      <c r="D6" s="12" t="s">
        <v>76</v>
      </c>
      <c r="H6" s="12" t="s">
        <v>76</v>
      </c>
      <c r="L6" s="12" t="s">
        <v>76</v>
      </c>
      <c r="P6" s="12" t="s">
        <v>76</v>
      </c>
    </row>
    <row r="7" spans="1:16" ht="15">
      <c r="A7" t="s">
        <v>243</v>
      </c>
      <c r="D7" s="14">
        <v>-1185</v>
      </c>
      <c r="H7" s="14">
        <v>-97</v>
      </c>
      <c r="L7" s="12" t="s">
        <v>76</v>
      </c>
      <c r="P7" s="14">
        <v>-1282</v>
      </c>
    </row>
    <row r="8" spans="1:16" ht="15">
      <c r="A8" t="s">
        <v>244</v>
      </c>
      <c r="D8" s="12" t="s">
        <v>76</v>
      </c>
      <c r="H8" s="12" t="s">
        <v>76</v>
      </c>
      <c r="L8" s="12" t="s">
        <v>76</v>
      </c>
      <c r="P8" s="12" t="s">
        <v>76</v>
      </c>
    </row>
    <row r="10" spans="1:16" ht="15">
      <c r="A10" t="s">
        <v>219</v>
      </c>
      <c r="C10" s="5">
        <v>592</v>
      </c>
      <c r="D10" s="5"/>
      <c r="G10" s="5">
        <v>325</v>
      </c>
      <c r="H10" s="5"/>
      <c r="K10" s="5">
        <v>334</v>
      </c>
      <c r="L10" s="5"/>
      <c r="O10" s="5">
        <v>1251</v>
      </c>
      <c r="P10" s="5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6384" width="8.7109375" style="0" customWidth="1"/>
  </cols>
  <sheetData>
    <row r="2" spans="1:6" ht="15">
      <c r="A2" s="1" t="s">
        <v>48</v>
      </c>
      <c r="B2" s="1"/>
      <c r="C2" s="1"/>
      <c r="D2" s="1"/>
      <c r="E2" s="1"/>
      <c r="F2" s="1"/>
    </row>
    <row r="5" spans="3:32" ht="15">
      <c r="C5" s="4" t="s">
        <v>49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3:32" ht="15">
      <c r="C6" s="4" t="s">
        <v>50</v>
      </c>
      <c r="D6" s="4"/>
      <c r="G6" s="4" t="s">
        <v>51</v>
      </c>
      <c r="H6" s="4"/>
      <c r="K6" s="4" t="s">
        <v>52</v>
      </c>
      <c r="L6" s="4"/>
      <c r="O6" s="4" t="s">
        <v>53</v>
      </c>
      <c r="P6" s="4"/>
      <c r="S6" s="4" t="s">
        <v>54</v>
      </c>
      <c r="T6" s="4"/>
      <c r="W6" s="4" t="s">
        <v>55</v>
      </c>
      <c r="X6" s="4"/>
      <c r="AA6" s="4" t="s">
        <v>56</v>
      </c>
      <c r="AB6" s="4"/>
      <c r="AE6" s="4" t="s">
        <v>57</v>
      </c>
      <c r="AF6" s="4"/>
    </row>
    <row r="7" spans="1:32" ht="15">
      <c r="A7" t="s">
        <v>58</v>
      </c>
      <c r="C7" s="5">
        <v>169</v>
      </c>
      <c r="D7" s="5"/>
      <c r="G7" s="5">
        <v>176</v>
      </c>
      <c r="H7" s="5"/>
      <c r="K7" s="5">
        <v>183</v>
      </c>
      <c r="L7" s="5"/>
      <c r="O7" s="5">
        <v>237</v>
      </c>
      <c r="P7" s="5"/>
      <c r="S7" s="5">
        <v>284</v>
      </c>
      <c r="T7" s="5"/>
      <c r="W7" s="5">
        <v>358</v>
      </c>
      <c r="X7" s="5"/>
      <c r="AA7" s="5">
        <v>525</v>
      </c>
      <c r="AB7" s="5"/>
      <c r="AE7" s="5">
        <v>678</v>
      </c>
      <c r="AF7" s="5"/>
    </row>
    <row r="8" spans="1:32" ht="15">
      <c r="A8" t="s">
        <v>59</v>
      </c>
      <c r="C8" s="6">
        <v>-122</v>
      </c>
      <c r="D8" s="6"/>
      <c r="G8" s="6">
        <v>-132</v>
      </c>
      <c r="H8" s="6"/>
      <c r="K8" s="6">
        <v>-127</v>
      </c>
      <c r="L8" s="6"/>
      <c r="O8" s="6">
        <v>-97</v>
      </c>
      <c r="P8" s="6"/>
      <c r="S8" s="6">
        <v>-66</v>
      </c>
      <c r="T8" s="6"/>
      <c r="W8" s="5">
        <v>33</v>
      </c>
      <c r="X8" s="5"/>
      <c r="AA8" s="5">
        <v>181</v>
      </c>
      <c r="AB8" s="5"/>
      <c r="AE8" s="5">
        <v>304</v>
      </c>
      <c r="AF8" s="5"/>
    </row>
  </sheetData>
  <sheetProtection selectLockedCells="1" selectUnlockedCells="1"/>
  <mergeCells count="26">
    <mergeCell ref="A2:F2"/>
    <mergeCell ref="C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8:D8"/>
    <mergeCell ref="G8:H8"/>
    <mergeCell ref="K8:L8"/>
    <mergeCell ref="O8:P8"/>
    <mergeCell ref="S8:T8"/>
    <mergeCell ref="W8:X8"/>
    <mergeCell ref="AA8:AB8"/>
    <mergeCell ref="AE8:AF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7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t="s">
        <v>188</v>
      </c>
      <c r="C3" s="8" t="s">
        <v>170</v>
      </c>
      <c r="D3" s="8"/>
      <c r="G3" s="8" t="s">
        <v>171</v>
      </c>
      <c r="H3" s="8"/>
      <c r="K3" s="8" t="s">
        <v>172</v>
      </c>
      <c r="L3" s="8"/>
    </row>
    <row r="4" spans="1:12" ht="15">
      <c r="A4" t="s">
        <v>246</v>
      </c>
      <c r="C4" s="5">
        <v>732</v>
      </c>
      <c r="D4" s="5"/>
      <c r="G4" s="5">
        <v>540</v>
      </c>
      <c r="H4" s="5"/>
      <c r="K4" s="5">
        <v>326</v>
      </c>
      <c r="L4" s="5"/>
    </row>
    <row r="5" spans="1:12" ht="15">
      <c r="A5" t="s">
        <v>247</v>
      </c>
      <c r="D5" s="13">
        <v>11007</v>
      </c>
      <c r="H5" s="13">
        <v>3256</v>
      </c>
      <c r="L5" s="13">
        <v>925</v>
      </c>
    </row>
    <row r="7" spans="1:12" ht="15">
      <c r="A7" s="10" t="s">
        <v>248</v>
      </c>
      <c r="C7" s="5">
        <v>11739</v>
      </c>
      <c r="D7" s="5"/>
      <c r="G7" s="5">
        <v>3796</v>
      </c>
      <c r="H7" s="5"/>
      <c r="K7" s="5">
        <v>1251</v>
      </c>
      <c r="L7" s="5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7:D7"/>
    <mergeCell ref="G7:H7"/>
    <mergeCell ref="K7:L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3" spans="1:16" ht="39.75" customHeight="1">
      <c r="A3" t="s">
        <v>188</v>
      </c>
      <c r="C3" s="8" t="s">
        <v>171</v>
      </c>
      <c r="D3" s="8"/>
      <c r="G3" s="9" t="s">
        <v>249</v>
      </c>
      <c r="H3" s="9"/>
      <c r="K3" s="9" t="s">
        <v>250</v>
      </c>
      <c r="L3" s="9"/>
      <c r="O3" s="8" t="s">
        <v>170</v>
      </c>
      <c r="P3" s="8"/>
    </row>
    <row r="4" ht="15">
      <c r="A4" t="s">
        <v>251</v>
      </c>
    </row>
    <row r="5" spans="1:16" ht="15">
      <c r="A5" t="s">
        <v>252</v>
      </c>
      <c r="C5" s="5">
        <v>8952</v>
      </c>
      <c r="D5" s="5"/>
      <c r="G5" s="5">
        <v>102504</v>
      </c>
      <c r="H5" s="5"/>
      <c r="K5" s="6">
        <v>-92467</v>
      </c>
      <c r="L5" s="6"/>
      <c r="O5" s="5">
        <v>18989</v>
      </c>
      <c r="P5" s="5"/>
    </row>
  </sheetData>
  <sheetProtection selectLockedCells="1" selectUnlockedCells="1"/>
  <mergeCells count="8">
    <mergeCell ref="C3:D3"/>
    <mergeCell ref="G3:H3"/>
    <mergeCell ref="K3:L3"/>
    <mergeCell ref="O3:P3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3" spans="1:16" ht="39.75" customHeight="1">
      <c r="A3" t="s">
        <v>188</v>
      </c>
      <c r="C3" s="8" t="s">
        <v>172</v>
      </c>
      <c r="D3" s="8"/>
      <c r="G3" s="9" t="s">
        <v>249</v>
      </c>
      <c r="H3" s="9"/>
      <c r="K3" s="9" t="s">
        <v>250</v>
      </c>
      <c r="L3" s="9"/>
      <c r="O3" s="8" t="s">
        <v>171</v>
      </c>
      <c r="P3" s="8"/>
    </row>
    <row r="4" ht="15">
      <c r="A4" t="s">
        <v>251</v>
      </c>
    </row>
    <row r="5" spans="1:16" ht="15">
      <c r="A5" t="s">
        <v>252</v>
      </c>
      <c r="C5" s="5">
        <v>5076</v>
      </c>
      <c r="D5" s="5"/>
      <c r="G5" s="5">
        <v>71542</v>
      </c>
      <c r="H5" s="5"/>
      <c r="K5" s="6">
        <v>-67666</v>
      </c>
      <c r="L5" s="6"/>
      <c r="O5" s="5">
        <v>8952</v>
      </c>
      <c r="P5" s="5"/>
    </row>
  </sheetData>
  <sheetProtection selectLockedCells="1" selectUnlockedCells="1"/>
  <mergeCells count="8">
    <mergeCell ref="C3:D3"/>
    <mergeCell ref="G3:H3"/>
    <mergeCell ref="K3:L3"/>
    <mergeCell ref="O3:P3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3" spans="1:16" ht="39.75" customHeight="1">
      <c r="A3" t="s">
        <v>188</v>
      </c>
      <c r="C3" s="8" t="s">
        <v>253</v>
      </c>
      <c r="D3" s="8"/>
      <c r="G3" s="9" t="s">
        <v>249</v>
      </c>
      <c r="H3" s="9"/>
      <c r="K3" s="9" t="s">
        <v>250</v>
      </c>
      <c r="L3" s="9"/>
      <c r="O3" s="8" t="s">
        <v>172</v>
      </c>
      <c r="P3" s="8"/>
    </row>
    <row r="4" spans="1:4" ht="15">
      <c r="A4" t="s">
        <v>251</v>
      </c>
      <c r="D4" s="12"/>
    </row>
    <row r="5" spans="1:16" ht="15">
      <c r="A5" t="s">
        <v>252</v>
      </c>
      <c r="C5" s="11" t="s">
        <v>73</v>
      </c>
      <c r="D5" s="11"/>
      <c r="G5" s="5">
        <v>16374</v>
      </c>
      <c r="H5" s="5"/>
      <c r="K5" s="6">
        <v>-11298</v>
      </c>
      <c r="L5" s="6"/>
      <c r="O5" s="5">
        <v>5076</v>
      </c>
      <c r="P5" s="5"/>
    </row>
  </sheetData>
  <sheetProtection selectLockedCells="1" selectUnlockedCells="1"/>
  <mergeCells count="8">
    <mergeCell ref="C3:D3"/>
    <mergeCell ref="G3:H3"/>
    <mergeCell ref="K3:L3"/>
    <mergeCell ref="O3:P3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2" width="8.7109375" style="0" customWidth="1"/>
    <col min="3" max="3" width="37.7109375" style="0" customWidth="1"/>
    <col min="4" max="4" width="8.7109375" style="0" customWidth="1"/>
    <col min="5" max="5" width="20.7109375" style="0" customWidth="1"/>
    <col min="6" max="16384" width="8.7109375" style="0" customWidth="1"/>
  </cols>
  <sheetData>
    <row r="2" spans="1:6" ht="15">
      <c r="A2" s="1" t="s">
        <v>254</v>
      </c>
      <c r="B2" s="1"/>
      <c r="C2" s="1"/>
      <c r="D2" s="1"/>
      <c r="E2" s="1"/>
      <c r="F2" s="1"/>
    </row>
    <row r="5" spans="1:5" ht="15">
      <c r="A5" s="10" t="s">
        <v>255</v>
      </c>
      <c r="C5" s="10" t="s">
        <v>256</v>
      </c>
      <c r="E5" s="10" t="s">
        <v>257</v>
      </c>
    </row>
    <row r="6" spans="1:5" ht="15">
      <c r="A6" t="s">
        <v>258</v>
      </c>
      <c r="C6" t="s">
        <v>259</v>
      </c>
      <c r="E6" t="s">
        <v>260</v>
      </c>
    </row>
    <row r="7" spans="1:5" ht="15">
      <c r="A7" t="s">
        <v>258</v>
      </c>
      <c r="C7" t="s">
        <v>261</v>
      </c>
      <c r="E7" t="s">
        <v>262</v>
      </c>
    </row>
    <row r="8" spans="1:5" ht="15">
      <c r="A8" t="s">
        <v>263</v>
      </c>
      <c r="C8" t="s">
        <v>264</v>
      </c>
      <c r="E8" t="s">
        <v>265</v>
      </c>
    </row>
    <row r="9" spans="1:5" ht="15">
      <c r="A9" t="s">
        <v>263</v>
      </c>
      <c r="C9" t="s">
        <v>266</v>
      </c>
      <c r="E9" t="s">
        <v>267</v>
      </c>
    </row>
    <row r="10" spans="1:5" ht="15">
      <c r="A10" t="s">
        <v>268</v>
      </c>
      <c r="C10" t="s">
        <v>264</v>
      </c>
      <c r="E10" t="s">
        <v>260</v>
      </c>
    </row>
    <row r="11" spans="1:5" ht="15">
      <c r="A11" t="s">
        <v>268</v>
      </c>
      <c r="C11" t="s">
        <v>266</v>
      </c>
      <c r="E11" t="s">
        <v>269</v>
      </c>
    </row>
    <row r="12" spans="1:5" ht="15">
      <c r="A12" t="s">
        <v>268</v>
      </c>
      <c r="C12" t="s">
        <v>270</v>
      </c>
      <c r="E12" t="s">
        <v>271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9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272</v>
      </c>
      <c r="B2" s="1"/>
      <c r="C2" s="1"/>
      <c r="D2" s="1"/>
      <c r="E2" s="1"/>
      <c r="F2" s="1"/>
    </row>
    <row r="5" spans="3:8" ht="39.75" customHeight="1">
      <c r="C5" s="8" t="s">
        <v>273</v>
      </c>
      <c r="D5" s="8"/>
      <c r="E5" s="8"/>
      <c r="F5" s="8"/>
      <c r="G5" s="8"/>
      <c r="H5" s="8"/>
    </row>
    <row r="6" spans="1:8" ht="15">
      <c r="A6" t="s">
        <v>188</v>
      </c>
      <c r="C6" s="9" t="s">
        <v>189</v>
      </c>
      <c r="D6" s="9"/>
      <c r="G6" s="9" t="s">
        <v>190</v>
      </c>
      <c r="H6" s="9"/>
    </row>
    <row r="7" ht="15">
      <c r="A7" s="19" t="s">
        <v>274</v>
      </c>
    </row>
    <row r="8" spans="1:8" ht="15">
      <c r="A8" t="s">
        <v>275</v>
      </c>
      <c r="C8" s="5">
        <v>64133</v>
      </c>
      <c r="D8" s="5"/>
      <c r="G8" s="5">
        <v>29915</v>
      </c>
      <c r="H8" s="5"/>
    </row>
    <row r="9" ht="15">
      <c r="A9" s="19" t="s">
        <v>276</v>
      </c>
    </row>
    <row r="10" spans="1:8" ht="15">
      <c r="A10" t="s">
        <v>277</v>
      </c>
      <c r="D10" s="13">
        <v>2905</v>
      </c>
      <c r="H10" s="13">
        <v>2499</v>
      </c>
    </row>
    <row r="12" spans="1:8" ht="15">
      <c r="A12" s="10" t="s">
        <v>278</v>
      </c>
      <c r="C12" s="5">
        <v>67038</v>
      </c>
      <c r="D12" s="5"/>
      <c r="G12" s="5">
        <v>32414</v>
      </c>
      <c r="H12" s="5"/>
    </row>
  </sheetData>
  <sheetProtection selectLockedCells="1" selectUnlockedCells="1"/>
  <mergeCells count="8">
    <mergeCell ref="A2:F2"/>
    <mergeCell ref="C5:H5"/>
    <mergeCell ref="C6:D6"/>
    <mergeCell ref="G6:H6"/>
    <mergeCell ref="C8:D8"/>
    <mergeCell ref="G8:H8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3:H12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8" t="s">
        <v>279</v>
      </c>
      <c r="D3" s="8"/>
      <c r="E3" s="8"/>
      <c r="F3" s="8"/>
      <c r="G3" s="8"/>
      <c r="H3" s="8"/>
    </row>
    <row r="4" spans="1:8" ht="15">
      <c r="A4" t="s">
        <v>188</v>
      </c>
      <c r="C4" s="9" t="s">
        <v>190</v>
      </c>
      <c r="D4" s="9"/>
      <c r="G4" s="9" t="s">
        <v>191</v>
      </c>
      <c r="H4" s="9"/>
    </row>
    <row r="5" ht="15">
      <c r="A5" s="19" t="s">
        <v>280</v>
      </c>
    </row>
    <row r="6" spans="1:8" ht="15">
      <c r="A6" t="s">
        <v>281</v>
      </c>
      <c r="C6" s="11" t="s">
        <v>73</v>
      </c>
      <c r="D6" s="11"/>
      <c r="G6" s="5">
        <v>15000</v>
      </c>
      <c r="H6" s="5"/>
    </row>
    <row r="7" spans="1:8" ht="15">
      <c r="A7" t="s">
        <v>275</v>
      </c>
      <c r="D7" s="13">
        <v>35954</v>
      </c>
      <c r="H7" s="13">
        <v>40575</v>
      </c>
    </row>
    <row r="8" ht="15">
      <c r="A8" s="19" t="s">
        <v>282</v>
      </c>
    </row>
    <row r="9" spans="1:8" ht="15">
      <c r="A9" t="s">
        <v>283</v>
      </c>
      <c r="D9" s="12" t="s">
        <v>76</v>
      </c>
      <c r="H9" s="13">
        <v>1342</v>
      </c>
    </row>
    <row r="10" spans="1:8" ht="15">
      <c r="A10" t="s">
        <v>277</v>
      </c>
      <c r="D10" s="13">
        <v>3303</v>
      </c>
      <c r="H10" s="13">
        <v>3744</v>
      </c>
    </row>
    <row r="12" spans="1:8" ht="15">
      <c r="A12" s="10" t="s">
        <v>278</v>
      </c>
      <c r="C12" s="5">
        <v>39257</v>
      </c>
      <c r="D12" s="5"/>
      <c r="G12" s="5">
        <v>60661</v>
      </c>
      <c r="H12" s="5"/>
    </row>
  </sheetData>
  <sheetProtection selectLockedCells="1" selectUnlockedCells="1"/>
  <mergeCells count="7">
    <mergeCell ref="C3:H3"/>
    <mergeCell ref="C4:D4"/>
    <mergeCell ref="G4:H4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t="s">
        <v>188</v>
      </c>
      <c r="C3" s="8" t="s">
        <v>171</v>
      </c>
      <c r="D3" s="8"/>
      <c r="G3" s="9" t="s">
        <v>249</v>
      </c>
      <c r="H3" s="9"/>
      <c r="K3" s="9" t="s">
        <v>250</v>
      </c>
      <c r="L3" s="9"/>
      <c r="O3" s="8" t="s">
        <v>170</v>
      </c>
      <c r="P3" s="8"/>
    </row>
    <row r="4" ht="15">
      <c r="A4" t="s">
        <v>251</v>
      </c>
    </row>
    <row r="5" spans="1:16" ht="15">
      <c r="A5" s="15" t="s">
        <v>284</v>
      </c>
      <c r="C5" s="5">
        <v>1539</v>
      </c>
      <c r="D5" s="5"/>
      <c r="G5" s="5">
        <v>4228</v>
      </c>
      <c r="H5" s="5"/>
      <c r="K5" s="6">
        <v>-4693</v>
      </c>
      <c r="L5" s="6"/>
      <c r="O5" s="5">
        <v>1074</v>
      </c>
      <c r="P5" s="5"/>
    </row>
    <row r="6" spans="1:16" ht="15">
      <c r="A6" s="15" t="s">
        <v>285</v>
      </c>
      <c r="D6" s="12" t="s">
        <v>76</v>
      </c>
      <c r="H6" s="13">
        <v>1606</v>
      </c>
      <c r="L6" s="14">
        <v>-346</v>
      </c>
      <c r="P6" s="13">
        <v>1260</v>
      </c>
    </row>
    <row r="7" spans="1:16" ht="15">
      <c r="A7" s="15" t="s">
        <v>286</v>
      </c>
      <c r="D7" s="13">
        <v>2900</v>
      </c>
      <c r="H7" s="13">
        <v>5015</v>
      </c>
      <c r="L7" s="14">
        <v>-7915</v>
      </c>
      <c r="P7" s="12" t="s">
        <v>76</v>
      </c>
    </row>
    <row r="8" ht="15">
      <c r="A8" t="s">
        <v>287</v>
      </c>
    </row>
    <row r="9" spans="1:16" ht="15">
      <c r="A9" t="s">
        <v>288</v>
      </c>
      <c r="D9" s="13">
        <v>61513</v>
      </c>
      <c r="H9" s="13">
        <v>2421</v>
      </c>
      <c r="L9" s="14">
        <v>-63934</v>
      </c>
      <c r="P9" s="12" t="s">
        <v>76</v>
      </c>
    </row>
  </sheetData>
  <sheetProtection selectLockedCells="1" selectUnlockedCells="1"/>
  <mergeCells count="8">
    <mergeCell ref="C3:D3"/>
    <mergeCell ref="G3:H3"/>
    <mergeCell ref="K3:L3"/>
    <mergeCell ref="O3:P3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t="s">
        <v>188</v>
      </c>
      <c r="C3" s="8" t="s">
        <v>172</v>
      </c>
      <c r="D3" s="8"/>
      <c r="G3" s="9" t="s">
        <v>249</v>
      </c>
      <c r="H3" s="9"/>
      <c r="K3" s="9" t="s">
        <v>250</v>
      </c>
      <c r="L3" s="9"/>
      <c r="O3" s="8" t="s">
        <v>171</v>
      </c>
      <c r="P3" s="8"/>
    </row>
    <row r="4" ht="15">
      <c r="A4" t="s">
        <v>251</v>
      </c>
    </row>
    <row r="5" spans="1:16" ht="15">
      <c r="A5" s="15" t="s">
        <v>289</v>
      </c>
      <c r="C5" s="5">
        <v>2462</v>
      </c>
      <c r="D5" s="5"/>
      <c r="G5" s="5">
        <v>8253</v>
      </c>
      <c r="H5" s="5"/>
      <c r="K5" s="6">
        <v>-9176</v>
      </c>
      <c r="L5" s="6"/>
      <c r="O5" s="5">
        <v>1539</v>
      </c>
      <c r="P5" s="5"/>
    </row>
    <row r="6" spans="1:16" ht="15">
      <c r="A6" s="15" t="s">
        <v>290</v>
      </c>
      <c r="D6" s="13">
        <v>2234</v>
      </c>
      <c r="H6" s="13">
        <v>10542</v>
      </c>
      <c r="L6" s="14">
        <v>-9876</v>
      </c>
      <c r="P6" s="13">
        <v>2900</v>
      </c>
    </row>
    <row r="7" ht="15">
      <c r="A7" t="s">
        <v>287</v>
      </c>
    </row>
    <row r="8" spans="1:16" ht="15">
      <c r="A8" s="15" t="s">
        <v>291</v>
      </c>
      <c r="D8" s="13">
        <v>92519</v>
      </c>
      <c r="H8" s="13">
        <v>4948</v>
      </c>
      <c r="L8" s="14">
        <v>-35954</v>
      </c>
      <c r="P8" s="13">
        <v>61513</v>
      </c>
    </row>
  </sheetData>
  <sheetProtection selectLockedCells="1" selectUnlockedCells="1"/>
  <mergeCells count="8">
    <mergeCell ref="C3:D3"/>
    <mergeCell ref="G3:H3"/>
    <mergeCell ref="K3:L3"/>
    <mergeCell ref="O3:P3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3:P8"/>
  <sheetViews>
    <sheetView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t="s">
        <v>188</v>
      </c>
      <c r="C3" s="8" t="s">
        <v>253</v>
      </c>
      <c r="D3" s="8"/>
      <c r="G3" s="9" t="s">
        <v>249</v>
      </c>
      <c r="H3" s="9"/>
      <c r="K3" s="9" t="s">
        <v>250</v>
      </c>
      <c r="L3" s="9"/>
      <c r="O3" s="8" t="s">
        <v>172</v>
      </c>
      <c r="P3" s="8"/>
    </row>
    <row r="4" ht="15">
      <c r="A4" t="s">
        <v>251</v>
      </c>
    </row>
    <row r="5" spans="1:16" ht="15">
      <c r="A5" s="15" t="s">
        <v>284</v>
      </c>
      <c r="C5" s="5">
        <v>2448</v>
      </c>
      <c r="D5" s="5"/>
      <c r="G5" s="5">
        <v>28695</v>
      </c>
      <c r="H5" s="5"/>
      <c r="K5" s="6">
        <v>-28681</v>
      </c>
      <c r="L5" s="6"/>
      <c r="O5" s="5">
        <v>2462</v>
      </c>
      <c r="P5" s="5"/>
    </row>
    <row r="6" spans="1:16" ht="15">
      <c r="A6" s="15" t="s">
        <v>290</v>
      </c>
      <c r="D6" s="13">
        <v>1222</v>
      </c>
      <c r="H6" s="13">
        <v>7087</v>
      </c>
      <c r="L6" s="14">
        <v>-6075</v>
      </c>
      <c r="P6" s="13">
        <v>2234</v>
      </c>
    </row>
    <row r="7" ht="15">
      <c r="A7" t="s">
        <v>287</v>
      </c>
    </row>
    <row r="8" spans="1:16" ht="15">
      <c r="A8" s="15" t="s">
        <v>291</v>
      </c>
      <c r="D8" s="13">
        <v>163640</v>
      </c>
      <c r="H8" s="13">
        <v>9237</v>
      </c>
      <c r="L8" s="14">
        <v>-80358</v>
      </c>
      <c r="P8" s="13">
        <v>92519</v>
      </c>
    </row>
  </sheetData>
  <sheetProtection selectLockedCells="1" selectUnlockedCells="1"/>
  <mergeCells count="8">
    <mergeCell ref="C3:D3"/>
    <mergeCell ref="G3:H3"/>
    <mergeCell ref="K3:L3"/>
    <mergeCell ref="O3:P3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AF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6384" width="8.7109375" style="0" customWidth="1"/>
  </cols>
  <sheetData>
    <row r="3" spans="3:32" ht="15">
      <c r="C3" s="4" t="s">
        <v>49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3:32" ht="15">
      <c r="C4" s="4" t="s">
        <v>60</v>
      </c>
      <c r="D4" s="4"/>
      <c r="G4" s="4" t="s">
        <v>61</v>
      </c>
      <c r="H4" s="4"/>
      <c r="K4" s="7">
        <v>2031</v>
      </c>
      <c r="L4" s="7"/>
      <c r="O4" s="7">
        <v>2032</v>
      </c>
      <c r="P4" s="7"/>
      <c r="S4" s="7">
        <v>2033</v>
      </c>
      <c r="T4" s="7"/>
      <c r="W4" s="7">
        <v>2034</v>
      </c>
      <c r="X4" s="7"/>
      <c r="AA4" s="7">
        <v>2035</v>
      </c>
      <c r="AB4" s="7"/>
      <c r="AE4" s="7">
        <v>2036</v>
      </c>
      <c r="AF4" s="7"/>
    </row>
    <row r="5" spans="1:32" ht="15">
      <c r="A5" t="s">
        <v>58</v>
      </c>
      <c r="C5" s="5">
        <v>786</v>
      </c>
      <c r="D5" s="5"/>
      <c r="G5" s="5">
        <v>867</v>
      </c>
      <c r="H5" s="5"/>
      <c r="K5" s="5">
        <v>934</v>
      </c>
      <c r="L5" s="5"/>
      <c r="O5" s="5">
        <v>991</v>
      </c>
      <c r="P5" s="5"/>
      <c r="S5" s="5">
        <v>933</v>
      </c>
      <c r="T5" s="5"/>
      <c r="W5" s="5">
        <v>869</v>
      </c>
      <c r="X5" s="5"/>
      <c r="AA5" s="5">
        <v>901</v>
      </c>
      <c r="AB5" s="5"/>
      <c r="AE5" s="5">
        <v>965</v>
      </c>
      <c r="AF5" s="5"/>
    </row>
    <row r="6" spans="1:32" ht="15">
      <c r="A6" t="s">
        <v>59</v>
      </c>
      <c r="C6" s="5">
        <v>324</v>
      </c>
      <c r="D6" s="5"/>
      <c r="G6" s="5">
        <v>356</v>
      </c>
      <c r="H6" s="5"/>
      <c r="K6" s="5">
        <v>393</v>
      </c>
      <c r="L6" s="5"/>
      <c r="O6" s="5">
        <v>420</v>
      </c>
      <c r="P6" s="5"/>
      <c r="S6" s="5">
        <v>392</v>
      </c>
      <c r="T6" s="5"/>
      <c r="W6" s="5">
        <v>342</v>
      </c>
      <c r="X6" s="5"/>
      <c r="AA6" s="5">
        <v>354</v>
      </c>
      <c r="AB6" s="5"/>
      <c r="AE6" s="5">
        <v>400</v>
      </c>
      <c r="AF6" s="5"/>
    </row>
  </sheetData>
  <sheetProtection selectLockedCells="1" selectUnlockedCells="1"/>
  <mergeCells count="25">
    <mergeCell ref="C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O5:P5"/>
    <mergeCell ref="S5:T5"/>
    <mergeCell ref="W5:X5"/>
    <mergeCell ref="AA5:AB5"/>
    <mergeCell ref="AE5:AF5"/>
    <mergeCell ref="C6:D6"/>
    <mergeCell ref="G6:H6"/>
    <mergeCell ref="K6:L6"/>
    <mergeCell ref="O6:P6"/>
    <mergeCell ref="S6:T6"/>
    <mergeCell ref="W6:X6"/>
    <mergeCell ref="AA6:AB6"/>
    <mergeCell ref="AE6:AF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73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8" t="s">
        <v>273</v>
      </c>
      <c r="D3" s="8"/>
      <c r="E3" s="8"/>
      <c r="F3" s="8"/>
      <c r="G3" s="8"/>
      <c r="H3" s="8"/>
      <c r="K3" s="8" t="s">
        <v>279</v>
      </c>
      <c r="L3" s="8"/>
      <c r="M3" s="8"/>
      <c r="N3" s="8"/>
      <c r="O3" s="8"/>
      <c r="P3" s="8"/>
    </row>
    <row r="4" spans="1:16" ht="15">
      <c r="A4" t="s">
        <v>188</v>
      </c>
      <c r="C4" s="9" t="s">
        <v>189</v>
      </c>
      <c r="D4" s="9"/>
      <c r="G4" s="9" t="s">
        <v>190</v>
      </c>
      <c r="H4" s="9"/>
      <c r="K4" s="9" t="s">
        <v>190</v>
      </c>
      <c r="L4" s="9"/>
      <c r="O4" s="9" t="s">
        <v>191</v>
      </c>
      <c r="P4" s="9"/>
    </row>
    <row r="5" spans="1:16" ht="15">
      <c r="A5" t="s">
        <v>292</v>
      </c>
      <c r="C5" s="5">
        <v>61513</v>
      </c>
      <c r="D5" s="5"/>
      <c r="G5" s="5">
        <v>28823</v>
      </c>
      <c r="H5" s="5"/>
      <c r="K5" s="5">
        <v>31605</v>
      </c>
      <c r="L5" s="5"/>
      <c r="O5" s="5">
        <v>37590</v>
      </c>
      <c r="P5" s="5"/>
    </row>
    <row r="6" spans="1:16" ht="15">
      <c r="A6" t="s">
        <v>293</v>
      </c>
      <c r="D6" s="12" t="s">
        <v>76</v>
      </c>
      <c r="H6" s="12" t="s">
        <v>76</v>
      </c>
      <c r="L6" s="12" t="s">
        <v>76</v>
      </c>
      <c r="P6" s="13">
        <v>469</v>
      </c>
    </row>
  </sheetData>
  <sheetProtection selectLockedCells="1" selectUnlockedCells="1"/>
  <mergeCells count="10">
    <mergeCell ref="C3:H3"/>
    <mergeCell ref="K3:P3"/>
    <mergeCell ref="C4:D4"/>
    <mergeCell ref="G4:H4"/>
    <mergeCell ref="K4:L4"/>
    <mergeCell ref="O4:P4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16384" width="8.7109375" style="0" customWidth="1"/>
  </cols>
  <sheetData>
    <row r="2" spans="1:6" ht="15">
      <c r="A2" s="1" t="s">
        <v>294</v>
      </c>
      <c r="B2" s="1"/>
      <c r="C2" s="1"/>
      <c r="D2" s="1"/>
      <c r="E2" s="1"/>
      <c r="F2" s="1"/>
    </row>
    <row r="5" spans="3:16" ht="39.75" customHeight="1">
      <c r="C5" s="8" t="s">
        <v>295</v>
      </c>
      <c r="D5" s="8"/>
      <c r="E5" s="8"/>
      <c r="F5" s="8"/>
      <c r="G5" s="8"/>
      <c r="H5" s="8"/>
      <c r="K5" s="8" t="s">
        <v>279</v>
      </c>
      <c r="L5" s="8"/>
      <c r="M5" s="8"/>
      <c r="N5" s="8"/>
      <c r="O5" s="8"/>
      <c r="P5" s="8"/>
    </row>
    <row r="6" spans="1:16" ht="15">
      <c r="A6" t="s">
        <v>188</v>
      </c>
      <c r="C6" s="9" t="s">
        <v>189</v>
      </c>
      <c r="D6" s="9"/>
      <c r="G6" s="9" t="s">
        <v>190</v>
      </c>
      <c r="H6" s="9"/>
      <c r="K6" s="9" t="s">
        <v>190</v>
      </c>
      <c r="L6" s="9"/>
      <c r="O6" s="9" t="s">
        <v>191</v>
      </c>
      <c r="P6" s="9"/>
    </row>
    <row r="7" spans="1:16" ht="15">
      <c r="A7" t="s">
        <v>194</v>
      </c>
      <c r="C7" s="5">
        <v>7356</v>
      </c>
      <c r="D7" s="5"/>
      <c r="G7" s="5">
        <v>7569</v>
      </c>
      <c r="H7" s="5"/>
      <c r="K7" s="5">
        <v>10542</v>
      </c>
      <c r="L7" s="5"/>
      <c r="O7" s="5">
        <v>7215</v>
      </c>
      <c r="P7" s="5"/>
    </row>
  </sheetData>
  <sheetProtection selectLockedCells="1" selectUnlockedCells="1"/>
  <mergeCells count="11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P12"/>
  <sheetViews>
    <sheetView workbookViewId="0" topLeftCell="A1">
      <selection activeCell="A1" sqref="A1"/>
    </sheetView>
  </sheetViews>
  <sheetFormatPr defaultColWidth="8.00390625" defaultRowHeight="15"/>
  <cols>
    <col min="1" max="1" width="9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296</v>
      </c>
      <c r="B2" s="1"/>
      <c r="C2" s="1"/>
      <c r="D2" s="1"/>
      <c r="E2" s="1"/>
      <c r="F2" s="1"/>
    </row>
    <row r="5" spans="3:16" ht="39.75" customHeight="1">
      <c r="C5" s="8" t="s">
        <v>273</v>
      </c>
      <c r="D5" s="8"/>
      <c r="E5" s="8"/>
      <c r="F5" s="8"/>
      <c r="G5" s="8"/>
      <c r="H5" s="8"/>
      <c r="K5" s="8" t="s">
        <v>279</v>
      </c>
      <c r="L5" s="8"/>
      <c r="M5" s="8"/>
      <c r="N5" s="8"/>
      <c r="O5" s="8"/>
      <c r="P5" s="8"/>
    </row>
    <row r="6" spans="1:16" ht="15">
      <c r="A6" t="s">
        <v>188</v>
      </c>
      <c r="C6" s="9" t="s">
        <v>189</v>
      </c>
      <c r="D6" s="9"/>
      <c r="G6" s="9" t="s">
        <v>190</v>
      </c>
      <c r="H6" s="9"/>
      <c r="K6" s="9" t="s">
        <v>190</v>
      </c>
      <c r="L6" s="9"/>
      <c r="O6" s="9" t="s">
        <v>191</v>
      </c>
      <c r="P6" s="9"/>
    </row>
    <row r="7" ht="15">
      <c r="A7" s="19" t="s">
        <v>297</v>
      </c>
    </row>
    <row r="8" spans="1:16" ht="15">
      <c r="A8" t="s">
        <v>298</v>
      </c>
      <c r="C8" s="5">
        <v>192</v>
      </c>
      <c r="D8" s="5"/>
      <c r="G8" s="6">
        <v>-103</v>
      </c>
      <c r="H8" s="6"/>
      <c r="K8" s="5">
        <v>5235</v>
      </c>
      <c r="L8" s="5"/>
      <c r="O8" s="5">
        <v>12440</v>
      </c>
      <c r="P8" s="5"/>
    </row>
    <row r="9" ht="15">
      <c r="A9" s="19" t="s">
        <v>299</v>
      </c>
    </row>
    <row r="10" spans="1:16" ht="15">
      <c r="A10" t="s">
        <v>300</v>
      </c>
      <c r="D10" s="13">
        <v>2594</v>
      </c>
      <c r="H10" s="13">
        <v>2305</v>
      </c>
      <c r="L10" s="13">
        <v>3027</v>
      </c>
      <c r="P10" s="13">
        <v>230</v>
      </c>
    </row>
    <row r="12" spans="1:16" ht="15">
      <c r="A12" s="10" t="s">
        <v>301</v>
      </c>
      <c r="C12" s="5">
        <v>2786</v>
      </c>
      <c r="D12" s="5"/>
      <c r="G12" s="5">
        <v>2202</v>
      </c>
      <c r="H12" s="5"/>
      <c r="K12" s="5">
        <v>8262</v>
      </c>
      <c r="L12" s="5"/>
      <c r="O12" s="5">
        <v>12670</v>
      </c>
      <c r="P12" s="5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8:D8"/>
    <mergeCell ref="G8:H8"/>
    <mergeCell ref="K8:L8"/>
    <mergeCell ref="O8:P8"/>
    <mergeCell ref="C12:D12"/>
    <mergeCell ref="G12:H12"/>
    <mergeCell ref="K12:L12"/>
    <mergeCell ref="O12:P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16384" width="8.7109375" style="0" customWidth="1"/>
  </cols>
  <sheetData>
    <row r="3" spans="1:16" ht="39.75" customHeight="1">
      <c r="A3" t="s">
        <v>188</v>
      </c>
      <c r="C3" s="8" t="s">
        <v>171</v>
      </c>
      <c r="D3" s="8"/>
      <c r="G3" s="9" t="s">
        <v>249</v>
      </c>
      <c r="H3" s="9"/>
      <c r="K3" s="9" t="s">
        <v>250</v>
      </c>
      <c r="L3" s="9"/>
      <c r="O3" s="8" t="s">
        <v>170</v>
      </c>
      <c r="P3" s="8"/>
    </row>
    <row r="4" ht="15">
      <c r="A4" t="s">
        <v>302</v>
      </c>
    </row>
    <row r="5" spans="1:16" ht="15">
      <c r="A5" t="s">
        <v>174</v>
      </c>
      <c r="C5" s="5">
        <v>1928</v>
      </c>
      <c r="D5" s="5"/>
      <c r="G5" s="5">
        <v>2786</v>
      </c>
      <c r="H5" s="5"/>
      <c r="K5" s="6">
        <v>-2722</v>
      </c>
      <c r="L5" s="6"/>
      <c r="O5" s="5">
        <v>1992</v>
      </c>
      <c r="P5" s="5"/>
    </row>
  </sheetData>
  <sheetProtection selectLockedCells="1" selectUnlockedCells="1"/>
  <mergeCells count="8">
    <mergeCell ref="C3:D3"/>
    <mergeCell ref="G3:H3"/>
    <mergeCell ref="K3:L3"/>
    <mergeCell ref="O3:P3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3" spans="1:16" ht="39.75" customHeight="1">
      <c r="A3" t="s">
        <v>188</v>
      </c>
      <c r="C3" s="8" t="s">
        <v>172</v>
      </c>
      <c r="D3" s="8"/>
      <c r="G3" s="9" t="s">
        <v>249</v>
      </c>
      <c r="H3" s="9"/>
      <c r="K3" s="9" t="s">
        <v>250</v>
      </c>
      <c r="L3" s="9"/>
      <c r="O3" s="8" t="s">
        <v>303</v>
      </c>
      <c r="P3" s="8"/>
    </row>
    <row r="4" ht="15">
      <c r="A4" t="s">
        <v>251</v>
      </c>
    </row>
    <row r="5" spans="1:16" ht="15">
      <c r="A5" s="15" t="s">
        <v>304</v>
      </c>
      <c r="C5" s="5">
        <v>670</v>
      </c>
      <c r="D5" s="5"/>
      <c r="G5" s="5">
        <v>8262</v>
      </c>
      <c r="H5" s="5"/>
      <c r="K5" s="6">
        <v>-7004</v>
      </c>
      <c r="L5" s="6"/>
      <c r="O5" s="5">
        <v>1928</v>
      </c>
      <c r="P5" s="5"/>
    </row>
  </sheetData>
  <sheetProtection selectLockedCells="1" selectUnlockedCells="1"/>
  <mergeCells count="8">
    <mergeCell ref="C3:D3"/>
    <mergeCell ref="G3:H3"/>
    <mergeCell ref="K3:L3"/>
    <mergeCell ref="O3:P3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3:P5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16384" width="8.7109375" style="0" customWidth="1"/>
  </cols>
  <sheetData>
    <row r="3" spans="1:16" ht="39.75" customHeight="1">
      <c r="A3" t="s">
        <v>188</v>
      </c>
      <c r="C3" s="8" t="s">
        <v>253</v>
      </c>
      <c r="D3" s="8"/>
      <c r="G3" s="9" t="s">
        <v>249</v>
      </c>
      <c r="H3" s="9"/>
      <c r="K3" s="9" t="s">
        <v>250</v>
      </c>
      <c r="L3" s="9"/>
      <c r="O3" s="8" t="s">
        <v>305</v>
      </c>
      <c r="P3" s="8"/>
    </row>
    <row r="4" ht="15">
      <c r="A4" t="s">
        <v>251</v>
      </c>
    </row>
    <row r="5" spans="1:16" ht="15">
      <c r="A5" s="15" t="s">
        <v>304</v>
      </c>
      <c r="C5" s="11" t="s">
        <v>73</v>
      </c>
      <c r="D5" s="11"/>
      <c r="G5" s="5">
        <v>12670</v>
      </c>
      <c r="H5" s="5"/>
      <c r="K5" s="6">
        <v>-12000</v>
      </c>
      <c r="L5" s="6"/>
      <c r="O5" s="5">
        <v>670</v>
      </c>
      <c r="P5" s="5"/>
    </row>
  </sheetData>
  <sheetProtection selectLockedCells="1" selectUnlockedCells="1"/>
  <mergeCells count="8">
    <mergeCell ref="C3:D3"/>
    <mergeCell ref="G3:H3"/>
    <mergeCell ref="K3:L3"/>
    <mergeCell ref="O3:P3"/>
    <mergeCell ref="C5:D5"/>
    <mergeCell ref="G5:H5"/>
    <mergeCell ref="K5:L5"/>
    <mergeCell ref="O5:P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F1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306</v>
      </c>
      <c r="B2" s="1"/>
      <c r="C2" s="1"/>
      <c r="D2" s="1"/>
      <c r="E2" s="1"/>
      <c r="F2" s="1"/>
    </row>
    <row r="5" spans="1:4" ht="39.75" customHeight="1">
      <c r="A5" t="s">
        <v>169</v>
      </c>
      <c r="C5" s="8" t="s">
        <v>170</v>
      </c>
      <c r="D5" s="8"/>
    </row>
    <row r="6" spans="1:4" ht="15">
      <c r="A6" t="s">
        <v>307</v>
      </c>
      <c r="C6" s="5">
        <v>255000</v>
      </c>
      <c r="D6" s="5"/>
    </row>
    <row r="7" spans="1:4" ht="15">
      <c r="A7" t="s">
        <v>308</v>
      </c>
      <c r="D7" s="14">
        <v>-4463</v>
      </c>
    </row>
    <row r="8" spans="1:4" ht="15">
      <c r="A8" s="15" t="s">
        <v>309</v>
      </c>
      <c r="D8" s="14">
        <v>-4341</v>
      </c>
    </row>
    <row r="9" spans="1:4" ht="15">
      <c r="A9" s="15" t="s">
        <v>201</v>
      </c>
      <c r="D9" s="13">
        <v>11818</v>
      </c>
    </row>
    <row r="10" spans="1:4" ht="15">
      <c r="A10" t="s">
        <v>310</v>
      </c>
      <c r="D10" s="13">
        <v>107</v>
      </c>
    </row>
    <row r="12" spans="1:4" ht="15">
      <c r="A12" t="s">
        <v>311</v>
      </c>
      <c r="C12" s="5">
        <v>258121</v>
      </c>
      <c r="D12" s="5"/>
    </row>
  </sheetData>
  <sheetProtection selectLockedCells="1" selectUnlockedCells="1"/>
  <mergeCells count="4">
    <mergeCell ref="A2:F2"/>
    <mergeCell ref="C5:D5"/>
    <mergeCell ref="C6:D6"/>
    <mergeCell ref="C12:D1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200</v>
      </c>
      <c r="B2" s="1"/>
      <c r="C2" s="1"/>
      <c r="D2" s="1"/>
      <c r="E2" s="1"/>
      <c r="F2" s="1"/>
    </row>
    <row r="5" spans="3:16" ht="39.75" customHeight="1">
      <c r="C5" s="8" t="s">
        <v>312</v>
      </c>
      <c r="D5" s="8"/>
      <c r="E5" s="8"/>
      <c r="F5" s="8"/>
      <c r="G5" s="8"/>
      <c r="H5" s="8"/>
      <c r="K5" s="9" t="s">
        <v>313</v>
      </c>
      <c r="L5" s="9"/>
      <c r="M5" s="9"/>
      <c r="N5" s="9"/>
      <c r="O5" s="9"/>
      <c r="P5" s="9"/>
    </row>
    <row r="6" spans="1:16" ht="15">
      <c r="A6" t="s">
        <v>188</v>
      </c>
      <c r="C6" s="9" t="s">
        <v>189</v>
      </c>
      <c r="D6" s="9"/>
      <c r="G6" s="9" t="s">
        <v>190</v>
      </c>
      <c r="H6" s="9"/>
      <c r="K6" s="9" t="s">
        <v>190</v>
      </c>
      <c r="L6" s="9"/>
      <c r="O6" s="9" t="s">
        <v>191</v>
      </c>
      <c r="P6" s="9"/>
    </row>
    <row r="7" spans="1:16" ht="15">
      <c r="A7" t="s">
        <v>314</v>
      </c>
      <c r="C7" s="5">
        <v>17647</v>
      </c>
      <c r="D7" s="5"/>
      <c r="G7" s="5">
        <v>20379</v>
      </c>
      <c r="H7" s="5"/>
      <c r="K7" s="5">
        <v>26540</v>
      </c>
      <c r="L7" s="5"/>
      <c r="O7" s="5">
        <v>25609</v>
      </c>
      <c r="P7" s="5"/>
    </row>
    <row r="8" spans="1:16" ht="15">
      <c r="A8" t="s">
        <v>315</v>
      </c>
      <c r="D8" s="13">
        <v>20424</v>
      </c>
      <c r="H8" s="13">
        <v>18391</v>
      </c>
      <c r="L8" s="13">
        <v>24263</v>
      </c>
      <c r="P8" s="13">
        <v>22014</v>
      </c>
    </row>
    <row r="10" spans="1:16" ht="15">
      <c r="A10" s="10" t="s">
        <v>316</v>
      </c>
      <c r="C10" s="5">
        <v>38071</v>
      </c>
      <c r="D10" s="5"/>
      <c r="G10" s="5">
        <v>38770</v>
      </c>
      <c r="H10" s="5"/>
      <c r="K10" s="5">
        <v>50803</v>
      </c>
      <c r="L10" s="5"/>
      <c r="O10" s="5">
        <v>47623</v>
      </c>
      <c r="P10" s="5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39.75" customHeight="1">
      <c r="C3" s="8" t="s">
        <v>317</v>
      </c>
      <c r="D3" s="8"/>
      <c r="G3" s="9" t="s">
        <v>313</v>
      </c>
      <c r="H3" s="9"/>
      <c r="I3" s="9"/>
      <c r="J3" s="9"/>
      <c r="K3" s="9"/>
      <c r="L3" s="9"/>
    </row>
    <row r="4" spans="3:12" ht="15">
      <c r="C4" s="9" t="s">
        <v>189</v>
      </c>
      <c r="D4" s="9"/>
      <c r="G4" s="9" t="s">
        <v>190</v>
      </c>
      <c r="H4" s="9"/>
      <c r="K4" s="9" t="s">
        <v>191</v>
      </c>
      <c r="L4" s="9"/>
    </row>
    <row r="5" spans="1:12" ht="15">
      <c r="A5" t="s">
        <v>318</v>
      </c>
      <c r="D5" s="12" t="s">
        <v>319</v>
      </c>
      <c r="H5" s="12" t="s">
        <v>320</v>
      </c>
      <c r="L5" s="12" t="s">
        <v>321</v>
      </c>
    </row>
    <row r="6" spans="1:12" ht="15">
      <c r="A6" t="s">
        <v>322</v>
      </c>
      <c r="D6" s="12" t="s">
        <v>76</v>
      </c>
      <c r="H6" s="12" t="s">
        <v>76</v>
      </c>
      <c r="L6" s="12" t="s">
        <v>76</v>
      </c>
    </row>
    <row r="7" spans="1:12" ht="15">
      <c r="A7" t="s">
        <v>323</v>
      </c>
      <c r="D7" s="20">
        <v>6.05</v>
      </c>
      <c r="H7" s="20">
        <v>6.06</v>
      </c>
      <c r="L7" s="20">
        <v>6.06</v>
      </c>
    </row>
    <row r="8" spans="1:12" ht="15">
      <c r="A8" t="s">
        <v>324</v>
      </c>
      <c r="D8" s="12" t="s">
        <v>325</v>
      </c>
      <c r="H8" s="12" t="s">
        <v>326</v>
      </c>
      <c r="L8" s="12" t="s">
        <v>327</v>
      </c>
    </row>
  </sheetData>
  <sheetProtection selectLockedCells="1" selectUnlockedCells="1"/>
  <mergeCells count="5">
    <mergeCell ref="C3:D3"/>
    <mergeCell ref="G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6384" width="8.7109375" style="0" customWidth="1"/>
  </cols>
  <sheetData>
    <row r="2" spans="1:6" ht="15">
      <c r="A2" s="1" t="s">
        <v>328</v>
      </c>
      <c r="B2" s="1"/>
      <c r="C2" s="1"/>
      <c r="D2" s="1"/>
      <c r="E2" s="1"/>
      <c r="F2" s="1"/>
    </row>
    <row r="5" spans="1:8" ht="15">
      <c r="A5" t="s">
        <v>188</v>
      </c>
      <c r="C5" s="9" t="s">
        <v>190</v>
      </c>
      <c r="D5" s="9"/>
      <c r="G5" s="9" t="s">
        <v>191</v>
      </c>
      <c r="H5" s="9"/>
    </row>
    <row r="6" spans="1:8" ht="15">
      <c r="A6" t="s">
        <v>329</v>
      </c>
      <c r="C6" s="6">
        <v>-265280</v>
      </c>
      <c r="D6" s="6"/>
      <c r="G6" s="6">
        <v>-221411</v>
      </c>
      <c r="H6" s="6"/>
    </row>
    <row r="7" spans="1:8" ht="15">
      <c r="A7" t="s">
        <v>330</v>
      </c>
      <c r="D7" s="12" t="s">
        <v>76</v>
      </c>
      <c r="H7" s="12" t="s">
        <v>76</v>
      </c>
    </row>
    <row r="9" spans="1:8" ht="15">
      <c r="A9" t="s">
        <v>240</v>
      </c>
      <c r="C9" s="6">
        <v>-265280</v>
      </c>
      <c r="D9" s="6"/>
      <c r="G9" s="6">
        <v>-211411</v>
      </c>
      <c r="H9" s="6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P6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16384" width="8.7109375" style="0" customWidth="1"/>
  </cols>
  <sheetData>
    <row r="3" spans="3:16" ht="15">
      <c r="C3" s="4" t="s">
        <v>49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3:16" ht="15">
      <c r="C4" s="7">
        <v>2037</v>
      </c>
      <c r="D4" s="7"/>
      <c r="G4" s="7">
        <v>2038</v>
      </c>
      <c r="H4" s="7"/>
      <c r="K4" s="7">
        <v>2039</v>
      </c>
      <c r="L4" s="7"/>
      <c r="O4" s="7">
        <v>2040</v>
      </c>
      <c r="P4" s="7"/>
    </row>
    <row r="5" spans="1:16" ht="15">
      <c r="A5" t="s">
        <v>58</v>
      </c>
      <c r="C5" s="5">
        <v>968</v>
      </c>
      <c r="D5" s="5"/>
      <c r="G5" s="5">
        <v>1000</v>
      </c>
      <c r="H5" s="5"/>
      <c r="K5" s="5">
        <v>1069</v>
      </c>
      <c r="L5" s="5"/>
      <c r="O5" s="5">
        <v>704</v>
      </c>
      <c r="P5" s="5"/>
    </row>
    <row r="6" spans="1:16" ht="15">
      <c r="A6" t="s">
        <v>59</v>
      </c>
      <c r="C6" s="5">
        <v>401</v>
      </c>
      <c r="D6" s="5"/>
      <c r="G6" s="5">
        <v>410</v>
      </c>
      <c r="H6" s="5"/>
      <c r="K6" s="5">
        <v>445</v>
      </c>
      <c r="L6" s="5"/>
      <c r="O6" s="5">
        <v>215</v>
      </c>
      <c r="P6" s="5"/>
    </row>
  </sheetData>
  <sheetProtection selectLockedCells="1" selectUnlockedCells="1"/>
  <mergeCells count="13">
    <mergeCell ref="C3:P3"/>
    <mergeCell ref="C4:D4"/>
    <mergeCell ref="G4:H4"/>
    <mergeCell ref="K4:L4"/>
    <mergeCell ref="O4:P4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3:I12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6384" width="8.7109375" style="0" customWidth="1"/>
  </cols>
  <sheetData>
    <row r="3" spans="3:9" ht="15">
      <c r="C3" s="9" t="s">
        <v>190</v>
      </c>
      <c r="D3" s="9"/>
      <c r="E3" s="9"/>
      <c r="G3" s="9" t="s">
        <v>191</v>
      </c>
      <c r="H3" s="9"/>
      <c r="I3" s="9"/>
    </row>
    <row r="4" spans="1:8" ht="15">
      <c r="A4" t="s">
        <v>331</v>
      </c>
      <c r="D4" s="12" t="s">
        <v>332</v>
      </c>
      <c r="H4" s="12" t="s">
        <v>332</v>
      </c>
    </row>
    <row r="5" spans="1:8" ht="15">
      <c r="A5" t="s">
        <v>333</v>
      </c>
      <c r="D5" s="12" t="s">
        <v>334</v>
      </c>
      <c r="H5" s="12" t="s">
        <v>335</v>
      </c>
    </row>
    <row r="6" spans="1:8" ht="15">
      <c r="A6" t="s">
        <v>336</v>
      </c>
      <c r="D6" s="12" t="s">
        <v>337</v>
      </c>
      <c r="H6" s="12" t="s">
        <v>338</v>
      </c>
    </row>
    <row r="7" spans="1:8" ht="15">
      <c r="A7" t="s">
        <v>339</v>
      </c>
      <c r="D7" s="12" t="s">
        <v>340</v>
      </c>
      <c r="H7" s="12" t="s">
        <v>341</v>
      </c>
    </row>
    <row r="8" spans="1:8" ht="15">
      <c r="A8" t="s">
        <v>342</v>
      </c>
      <c r="D8" s="12" t="s">
        <v>343</v>
      </c>
      <c r="H8" s="12" t="s">
        <v>344</v>
      </c>
    </row>
    <row r="9" spans="1:8" ht="15">
      <c r="A9" t="s">
        <v>345</v>
      </c>
      <c r="D9" s="12" t="s">
        <v>346</v>
      </c>
      <c r="H9" s="12" t="s">
        <v>347</v>
      </c>
    </row>
    <row r="10" spans="1:8" ht="15">
      <c r="A10" t="s">
        <v>348</v>
      </c>
      <c r="D10" s="12" t="s">
        <v>349</v>
      </c>
      <c r="H10" s="12" t="s">
        <v>349</v>
      </c>
    </row>
    <row r="12" spans="1:8" ht="15">
      <c r="A12" t="s">
        <v>240</v>
      </c>
      <c r="D12" s="12" t="s">
        <v>349</v>
      </c>
      <c r="H12" s="12" t="s">
        <v>349</v>
      </c>
    </row>
  </sheetData>
  <sheetProtection selectLockedCells="1" selectUnlockedCells="1"/>
  <mergeCells count="2">
    <mergeCell ref="C3:E3"/>
    <mergeCell ref="G3:I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3:H15"/>
  <sheetViews>
    <sheetView workbookViewId="0" topLeftCell="A1">
      <selection activeCell="A1" sqref="A1"/>
    </sheetView>
  </sheetViews>
  <sheetFormatPr defaultColWidth="8.00390625" defaultRowHeight="15"/>
  <cols>
    <col min="1" max="1" width="5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1:8" ht="15">
      <c r="A3" t="s">
        <v>188</v>
      </c>
      <c r="C3" s="9" t="s">
        <v>190</v>
      </c>
      <c r="D3" s="9"/>
      <c r="G3" s="9" t="s">
        <v>191</v>
      </c>
      <c r="H3" s="9"/>
    </row>
    <row r="4" ht="15">
      <c r="A4" t="s">
        <v>350</v>
      </c>
    </row>
    <row r="5" spans="1:8" ht="15">
      <c r="A5" t="s">
        <v>351</v>
      </c>
      <c r="C5" s="5">
        <v>180691</v>
      </c>
      <c r="D5" s="5"/>
      <c r="G5" s="5">
        <v>150541</v>
      </c>
      <c r="H5" s="5"/>
    </row>
    <row r="6" spans="1:8" ht="15">
      <c r="A6" t="s">
        <v>352</v>
      </c>
      <c r="D6" s="13">
        <v>86474</v>
      </c>
      <c r="H6" s="13">
        <v>72591</v>
      </c>
    </row>
    <row r="7" spans="1:8" ht="15">
      <c r="A7" t="s">
        <v>353</v>
      </c>
      <c r="D7" s="13">
        <v>14372</v>
      </c>
      <c r="H7" s="13">
        <v>21956</v>
      </c>
    </row>
    <row r="8" spans="1:8" ht="15">
      <c r="A8" t="s">
        <v>354</v>
      </c>
      <c r="D8" s="13">
        <v>2047</v>
      </c>
      <c r="H8" s="12" t="s">
        <v>76</v>
      </c>
    </row>
    <row r="9" spans="1:8" ht="15">
      <c r="A9" t="s">
        <v>355</v>
      </c>
      <c r="D9" s="13">
        <v>20936</v>
      </c>
      <c r="H9" s="13">
        <v>17224</v>
      </c>
    </row>
    <row r="10" spans="1:8" ht="15">
      <c r="A10" s="15" t="s">
        <v>356</v>
      </c>
      <c r="D10" s="13">
        <v>1482</v>
      </c>
      <c r="H10" s="13">
        <v>1131</v>
      </c>
    </row>
    <row r="12" spans="1:8" ht="15">
      <c r="A12" s="10" t="s">
        <v>357</v>
      </c>
      <c r="D12" s="13">
        <v>306002</v>
      </c>
      <c r="H12" s="13">
        <v>263443</v>
      </c>
    </row>
    <row r="13" spans="1:8" ht="15">
      <c r="A13" t="s">
        <v>358</v>
      </c>
      <c r="D13" s="14">
        <v>-306002</v>
      </c>
      <c r="H13" s="14">
        <v>-263443</v>
      </c>
    </row>
    <row r="15" spans="1:8" ht="15">
      <c r="A15" t="s">
        <v>359</v>
      </c>
      <c r="C15" s="11" t="s">
        <v>73</v>
      </c>
      <c r="D15" s="11"/>
      <c r="G15" s="11" t="s">
        <v>73</v>
      </c>
      <c r="H15" s="11"/>
    </row>
  </sheetData>
  <sheetProtection selectLockedCells="1" selectUnlockedCells="1"/>
  <mergeCells count="6">
    <mergeCell ref="C3:D3"/>
    <mergeCell ref="G3:H3"/>
    <mergeCell ref="C5:D5"/>
    <mergeCell ref="G5:H5"/>
    <mergeCell ref="C15:D15"/>
    <mergeCell ref="G15:H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H9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360</v>
      </c>
      <c r="B2" s="1"/>
      <c r="C2" s="1"/>
      <c r="D2" s="1"/>
      <c r="E2" s="1"/>
      <c r="F2" s="1"/>
    </row>
    <row r="5" spans="1:8" ht="15">
      <c r="A5" t="s">
        <v>188</v>
      </c>
      <c r="C5" s="9" t="s">
        <v>190</v>
      </c>
      <c r="D5" s="9"/>
      <c r="G5" s="9" t="s">
        <v>191</v>
      </c>
      <c r="H5" s="9"/>
    </row>
    <row r="6" spans="1:8" ht="15">
      <c r="A6" t="s">
        <v>361</v>
      </c>
      <c r="C6" s="5">
        <v>8716</v>
      </c>
      <c r="D6" s="5"/>
      <c r="G6" s="5">
        <v>6871</v>
      </c>
      <c r="H6" s="5"/>
    </row>
    <row r="7" spans="1:8" ht="15">
      <c r="A7" t="s">
        <v>362</v>
      </c>
      <c r="D7" s="13">
        <v>2147</v>
      </c>
      <c r="H7" s="13">
        <v>1845</v>
      </c>
    </row>
    <row r="9" spans="1:8" ht="15">
      <c r="A9" t="s">
        <v>363</v>
      </c>
      <c r="C9" s="5">
        <v>10683</v>
      </c>
      <c r="D9" s="5"/>
      <c r="G9" s="5">
        <v>8716</v>
      </c>
      <c r="H9" s="5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A1" sqref="A1"/>
    </sheetView>
  </sheetViews>
  <sheetFormatPr defaultColWidth="8.0039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364</v>
      </c>
      <c r="B2" s="1"/>
      <c r="C2" s="1"/>
      <c r="D2" s="1"/>
      <c r="E2" s="1"/>
      <c r="F2" s="1"/>
    </row>
    <row r="5" spans="3:16" ht="39.75" customHeight="1">
      <c r="C5" s="8" t="s">
        <v>312</v>
      </c>
      <c r="D5" s="8"/>
      <c r="E5" s="8"/>
      <c r="F5" s="8"/>
      <c r="G5" s="8"/>
      <c r="H5" s="8"/>
      <c r="K5" s="9" t="s">
        <v>365</v>
      </c>
      <c r="L5" s="9"/>
      <c r="M5" s="9"/>
      <c r="N5" s="9"/>
      <c r="O5" s="9"/>
      <c r="P5" s="9"/>
    </row>
    <row r="6" spans="1:16" ht="15">
      <c r="A6" t="s">
        <v>188</v>
      </c>
      <c r="C6" s="9" t="s">
        <v>189</v>
      </c>
      <c r="D6" s="9"/>
      <c r="G6" s="9" t="s">
        <v>190</v>
      </c>
      <c r="H6" s="9"/>
      <c r="K6" s="9" t="s">
        <v>190</v>
      </c>
      <c r="L6" s="9"/>
      <c r="O6" s="9" t="s">
        <v>191</v>
      </c>
      <c r="P6" s="9"/>
    </row>
    <row r="7" spans="1:16" ht="15">
      <c r="A7" t="s">
        <v>314</v>
      </c>
      <c r="C7" s="5">
        <v>62101</v>
      </c>
      <c r="D7" s="5"/>
      <c r="G7" s="5">
        <v>68778</v>
      </c>
      <c r="H7" s="5"/>
      <c r="K7" s="5">
        <v>91942</v>
      </c>
      <c r="L7" s="5"/>
      <c r="O7" s="5">
        <v>68658</v>
      </c>
      <c r="P7" s="5"/>
    </row>
    <row r="8" spans="1:16" ht="15">
      <c r="A8" t="s">
        <v>315</v>
      </c>
      <c r="D8" s="13">
        <v>56997</v>
      </c>
      <c r="H8" s="13">
        <v>51046</v>
      </c>
      <c r="L8" s="13">
        <v>69820</v>
      </c>
      <c r="P8" s="13">
        <v>58191</v>
      </c>
    </row>
    <row r="10" spans="1:16" ht="15">
      <c r="A10" s="10" t="s">
        <v>366</v>
      </c>
      <c r="C10" s="5">
        <v>119098</v>
      </c>
      <c r="D10" s="5"/>
      <c r="G10" s="5">
        <v>119824</v>
      </c>
      <c r="H10" s="5"/>
      <c r="K10" s="5">
        <v>161762</v>
      </c>
      <c r="L10" s="5"/>
      <c r="O10" s="5">
        <v>126849</v>
      </c>
      <c r="P10" s="5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L19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367</v>
      </c>
      <c r="B2" s="1"/>
      <c r="C2" s="1"/>
      <c r="D2" s="1"/>
      <c r="E2" s="1"/>
      <c r="F2" s="1"/>
    </row>
    <row r="5" spans="1:12" ht="39.75" customHeight="1">
      <c r="A5" t="s">
        <v>188</v>
      </c>
      <c r="C5" s="8" t="s">
        <v>170</v>
      </c>
      <c r="D5" s="8"/>
      <c r="G5" s="8" t="s">
        <v>171</v>
      </c>
      <c r="H5" s="8"/>
      <c r="K5" s="8" t="s">
        <v>172</v>
      </c>
      <c r="L5" s="8"/>
    </row>
    <row r="6" spans="1:12" ht="15">
      <c r="A6" t="s">
        <v>77</v>
      </c>
      <c r="C6" s="5">
        <v>10037</v>
      </c>
      <c r="D6" s="5"/>
      <c r="G6" s="5">
        <v>3876</v>
      </c>
      <c r="H6" s="5"/>
      <c r="K6" s="5">
        <v>5076</v>
      </c>
      <c r="L6" s="5"/>
    </row>
    <row r="7" spans="1:12" ht="15">
      <c r="A7" t="s">
        <v>173</v>
      </c>
      <c r="D7" s="13">
        <v>795</v>
      </c>
      <c r="H7" s="14">
        <v>-923</v>
      </c>
      <c r="L7" s="13">
        <v>15</v>
      </c>
    </row>
    <row r="8" spans="1:12" ht="15">
      <c r="A8" t="s">
        <v>174</v>
      </c>
      <c r="D8" s="13">
        <v>64</v>
      </c>
      <c r="H8" s="13">
        <v>1258</v>
      </c>
      <c r="L8" s="13">
        <v>670</v>
      </c>
    </row>
    <row r="9" spans="1:12" ht="15">
      <c r="A9" t="s">
        <v>175</v>
      </c>
      <c r="D9" s="14">
        <v>-2900</v>
      </c>
      <c r="H9" s="13">
        <v>666</v>
      </c>
      <c r="L9" s="13">
        <v>1012</v>
      </c>
    </row>
    <row r="10" spans="1:12" ht="15">
      <c r="A10" t="s">
        <v>80</v>
      </c>
      <c r="D10" s="13">
        <v>4040</v>
      </c>
      <c r="H10" s="13">
        <v>6462</v>
      </c>
      <c r="L10" s="13">
        <v>869</v>
      </c>
    </row>
    <row r="11" spans="1:12" ht="15">
      <c r="A11" s="15" t="s">
        <v>204</v>
      </c>
      <c r="D11" s="13">
        <v>4803</v>
      </c>
      <c r="H11" s="13">
        <v>3992</v>
      </c>
      <c r="L11" s="14">
        <v>-4985</v>
      </c>
    </row>
    <row r="12" spans="1:12" ht="15">
      <c r="A12" t="s">
        <v>368</v>
      </c>
      <c r="D12" s="13">
        <v>171</v>
      </c>
      <c r="H12" s="12" t="s">
        <v>76</v>
      </c>
      <c r="L12" s="12" t="s">
        <v>76</v>
      </c>
    </row>
    <row r="13" spans="1:12" ht="15">
      <c r="A13" t="s">
        <v>91</v>
      </c>
      <c r="D13" s="13">
        <v>4584</v>
      </c>
      <c r="H13" s="13">
        <v>446</v>
      </c>
      <c r="L13" s="13">
        <v>1581</v>
      </c>
    </row>
    <row r="14" spans="1:12" ht="15">
      <c r="A14" t="s">
        <v>92</v>
      </c>
      <c r="D14" s="14">
        <v>-1479</v>
      </c>
      <c r="H14" s="14">
        <v>-8058</v>
      </c>
      <c r="L14" s="14">
        <v>-3068</v>
      </c>
    </row>
    <row r="15" spans="1:12" ht="15">
      <c r="A15" t="s">
        <v>178</v>
      </c>
      <c r="D15" s="13">
        <v>61513</v>
      </c>
      <c r="H15" s="13">
        <v>31006</v>
      </c>
      <c r="L15" s="13">
        <v>31665</v>
      </c>
    </row>
    <row r="16" spans="1:12" ht="15">
      <c r="A16" t="s">
        <v>98</v>
      </c>
      <c r="D16" s="14">
        <v>-258121</v>
      </c>
      <c r="H16" s="12" t="s">
        <v>76</v>
      </c>
      <c r="L16" s="12" t="s">
        <v>76</v>
      </c>
    </row>
    <row r="17" spans="1:12" ht="15">
      <c r="A17" t="s">
        <v>369</v>
      </c>
      <c r="D17" s="13">
        <v>98925</v>
      </c>
      <c r="H17" s="13">
        <v>265280</v>
      </c>
      <c r="L17" s="13">
        <v>221411</v>
      </c>
    </row>
    <row r="19" spans="1:12" ht="15">
      <c r="A19" t="s">
        <v>370</v>
      </c>
      <c r="C19" s="6">
        <v>-77568</v>
      </c>
      <c r="D19" s="6"/>
      <c r="G19" s="5">
        <v>304005</v>
      </c>
      <c r="H19" s="5"/>
      <c r="K19" s="5">
        <v>254246</v>
      </c>
      <c r="L19" s="5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9:D19"/>
    <mergeCell ref="G19:H19"/>
    <mergeCell ref="K19:L1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G56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75.851562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2" spans="1:6" ht="15">
      <c r="A2" s="1" t="s">
        <v>371</v>
      </c>
      <c r="B2" s="1"/>
      <c r="C2" s="1"/>
      <c r="D2" s="1"/>
      <c r="E2" s="1"/>
      <c r="F2" s="1"/>
    </row>
    <row r="5" spans="5:6" ht="15">
      <c r="E5" s="4" t="s">
        <v>372</v>
      </c>
      <c r="F5" s="4"/>
    </row>
    <row r="6" spans="1:7" ht="15">
      <c r="A6" s="18"/>
      <c r="B6" s="18"/>
      <c r="C6" s="18"/>
      <c r="D6" s="18"/>
      <c r="E6" s="18"/>
      <c r="F6" s="18"/>
      <c r="G6" s="18"/>
    </row>
    <row r="7" spans="1:6" ht="15">
      <c r="A7" s="18" t="s">
        <v>373</v>
      </c>
      <c r="B7" s="18"/>
      <c r="C7" s="18"/>
      <c r="F7" s="12" t="s">
        <v>374</v>
      </c>
    </row>
    <row r="8" spans="1:6" ht="15">
      <c r="A8" t="s">
        <v>375</v>
      </c>
      <c r="C8" t="s">
        <v>376</v>
      </c>
      <c r="F8" s="12" t="s">
        <v>374</v>
      </c>
    </row>
    <row r="9" spans="1:6" ht="15">
      <c r="A9" t="s">
        <v>377</v>
      </c>
      <c r="C9" t="s">
        <v>378</v>
      </c>
      <c r="F9" s="12" t="s">
        <v>379</v>
      </c>
    </row>
    <row r="10" spans="1:7" ht="15">
      <c r="A10" s="18"/>
      <c r="B10" s="18"/>
      <c r="C10" s="18"/>
      <c r="D10" s="18"/>
      <c r="E10" s="18"/>
      <c r="F10" s="18"/>
      <c r="G10" s="18"/>
    </row>
    <row r="11" spans="1:6" ht="15">
      <c r="A11" s="18" t="s">
        <v>380</v>
      </c>
      <c r="B11" s="18"/>
      <c r="C11" s="18"/>
      <c r="F11" s="12" t="s">
        <v>381</v>
      </c>
    </row>
    <row r="12" spans="1:6" ht="15">
      <c r="A12" t="s">
        <v>382</v>
      </c>
      <c r="C12" t="s">
        <v>383</v>
      </c>
      <c r="F12" s="12" t="s">
        <v>381</v>
      </c>
    </row>
    <row r="13" spans="1:6" ht="15">
      <c r="A13" t="s">
        <v>384</v>
      </c>
      <c r="C13" t="s">
        <v>385</v>
      </c>
      <c r="F13" s="12" t="s">
        <v>381</v>
      </c>
    </row>
    <row r="14" spans="1:6" ht="15">
      <c r="A14" t="s">
        <v>386</v>
      </c>
      <c r="C14" t="s">
        <v>387</v>
      </c>
      <c r="F14" s="12" t="s">
        <v>381</v>
      </c>
    </row>
    <row r="15" spans="1:6" ht="15">
      <c r="A15" t="s">
        <v>388</v>
      </c>
      <c r="C15" t="s">
        <v>389</v>
      </c>
      <c r="F15" s="12" t="s">
        <v>381</v>
      </c>
    </row>
    <row r="16" spans="1:6" ht="15">
      <c r="A16" t="s">
        <v>390</v>
      </c>
      <c r="C16" t="s">
        <v>391</v>
      </c>
      <c r="F16" s="12" t="s">
        <v>392</v>
      </c>
    </row>
    <row r="17" spans="1:6" ht="15">
      <c r="A17" t="s">
        <v>393</v>
      </c>
      <c r="C17" t="s">
        <v>394</v>
      </c>
      <c r="F17" s="12" t="s">
        <v>395</v>
      </c>
    </row>
    <row r="18" spans="1:6" ht="15">
      <c r="A18" t="s">
        <v>396</v>
      </c>
      <c r="C18" t="s">
        <v>397</v>
      </c>
      <c r="F18" s="12" t="s">
        <v>398</v>
      </c>
    </row>
    <row r="19" spans="1:6" ht="15">
      <c r="A19" t="s">
        <v>399</v>
      </c>
      <c r="C19" t="s">
        <v>400</v>
      </c>
      <c r="F19" s="12" t="s">
        <v>401</v>
      </c>
    </row>
    <row r="20" spans="1:6" ht="15">
      <c r="A20" t="s">
        <v>402</v>
      </c>
      <c r="C20" t="s">
        <v>403</v>
      </c>
      <c r="F20" s="12" t="s">
        <v>404</v>
      </c>
    </row>
    <row r="21" spans="1:6" ht="15">
      <c r="A21" t="s">
        <v>405</v>
      </c>
      <c r="C21" t="s">
        <v>406</v>
      </c>
      <c r="F21" s="12" t="s">
        <v>407</v>
      </c>
    </row>
    <row r="22" spans="1:6" ht="15">
      <c r="A22" t="s">
        <v>408</v>
      </c>
      <c r="C22" t="s">
        <v>409</v>
      </c>
      <c r="F22" s="12" t="s">
        <v>410</v>
      </c>
    </row>
    <row r="23" spans="1:6" ht="15">
      <c r="A23" t="s">
        <v>411</v>
      </c>
      <c r="C23" t="s">
        <v>412</v>
      </c>
      <c r="F23" s="12" t="s">
        <v>413</v>
      </c>
    </row>
    <row r="24" spans="1:6" ht="15">
      <c r="A24" t="s">
        <v>414</v>
      </c>
      <c r="C24" t="s">
        <v>415</v>
      </c>
      <c r="F24" s="12" t="s">
        <v>416</v>
      </c>
    </row>
    <row r="25" spans="1:7" ht="15">
      <c r="A25" s="18"/>
      <c r="B25" s="18"/>
      <c r="C25" s="18"/>
      <c r="D25" s="18"/>
      <c r="E25" s="18"/>
      <c r="F25" s="18"/>
      <c r="G25" s="18"/>
    </row>
    <row r="26" spans="1:6" ht="15">
      <c r="A26" s="18" t="s">
        <v>417</v>
      </c>
      <c r="B26" s="18"/>
      <c r="C26" s="18"/>
      <c r="F26" s="12" t="s">
        <v>418</v>
      </c>
    </row>
    <row r="27" spans="1:6" ht="15">
      <c r="A27" t="s">
        <v>419</v>
      </c>
      <c r="C27" t="s">
        <v>420</v>
      </c>
      <c r="F27" s="12" t="s">
        <v>421</v>
      </c>
    </row>
    <row r="28" spans="1:6" ht="15">
      <c r="A28" t="s">
        <v>422</v>
      </c>
      <c r="C28" t="s">
        <v>423</v>
      </c>
      <c r="F28" s="12" t="s">
        <v>421</v>
      </c>
    </row>
    <row r="29" spans="1:6" ht="15">
      <c r="A29" t="s">
        <v>424</v>
      </c>
      <c r="C29" t="s">
        <v>425</v>
      </c>
      <c r="F29" s="12" t="s">
        <v>426</v>
      </c>
    </row>
    <row r="30" spans="1:6" ht="15">
      <c r="A30" t="s">
        <v>427</v>
      </c>
      <c r="C30" t="s">
        <v>428</v>
      </c>
      <c r="F30" s="12" t="s">
        <v>426</v>
      </c>
    </row>
    <row r="31" spans="1:6" ht="15">
      <c r="A31" t="s">
        <v>429</v>
      </c>
      <c r="C31" t="s">
        <v>430</v>
      </c>
      <c r="F31" s="12" t="s">
        <v>426</v>
      </c>
    </row>
    <row r="32" spans="1:6" ht="15">
      <c r="A32" t="s">
        <v>431</v>
      </c>
      <c r="C32" t="s">
        <v>432</v>
      </c>
      <c r="F32" s="12" t="s">
        <v>426</v>
      </c>
    </row>
    <row r="33" spans="1:6" ht="15">
      <c r="A33" t="s">
        <v>433</v>
      </c>
      <c r="C33" t="s">
        <v>434</v>
      </c>
      <c r="F33" s="12" t="s">
        <v>435</v>
      </c>
    </row>
    <row r="34" spans="1:6" ht="15">
      <c r="A34" t="s">
        <v>436</v>
      </c>
      <c r="C34" t="s">
        <v>437</v>
      </c>
      <c r="F34" s="12" t="s">
        <v>435</v>
      </c>
    </row>
    <row r="35" spans="1:6" ht="15">
      <c r="A35" t="s">
        <v>438</v>
      </c>
      <c r="C35" t="s">
        <v>439</v>
      </c>
      <c r="F35" s="12" t="s">
        <v>440</v>
      </c>
    </row>
    <row r="36" spans="1:6" ht="15">
      <c r="A36" t="s">
        <v>441</v>
      </c>
      <c r="C36" t="s">
        <v>442</v>
      </c>
      <c r="F36" s="12" t="s">
        <v>443</v>
      </c>
    </row>
    <row r="37" spans="1:6" ht="15">
      <c r="A37" t="s">
        <v>444</v>
      </c>
      <c r="C37" t="s">
        <v>445</v>
      </c>
      <c r="F37" s="12" t="s">
        <v>446</v>
      </c>
    </row>
    <row r="38" spans="1:6" ht="15">
      <c r="A38" t="s">
        <v>447</v>
      </c>
      <c r="C38" t="s">
        <v>448</v>
      </c>
      <c r="F38" s="12" t="s">
        <v>449</v>
      </c>
    </row>
    <row r="39" spans="1:6" ht="15">
      <c r="A39" t="s">
        <v>450</v>
      </c>
      <c r="C39" t="s">
        <v>451</v>
      </c>
      <c r="F39" s="12" t="s">
        <v>452</v>
      </c>
    </row>
    <row r="40" spans="1:6" ht="15">
      <c r="A40" t="s">
        <v>453</v>
      </c>
      <c r="C40" t="s">
        <v>454</v>
      </c>
      <c r="F40" s="12" t="s">
        <v>452</v>
      </c>
    </row>
    <row r="41" spans="1:6" ht="15">
      <c r="A41" t="s">
        <v>455</v>
      </c>
      <c r="C41" t="s">
        <v>456</v>
      </c>
      <c r="F41" s="12" t="s">
        <v>452</v>
      </c>
    </row>
    <row r="42" spans="1:6" ht="15">
      <c r="A42" t="s">
        <v>457</v>
      </c>
      <c r="C42" t="s">
        <v>458</v>
      </c>
      <c r="F42" s="12" t="s">
        <v>459</v>
      </c>
    </row>
    <row r="43" spans="1:6" ht="15">
      <c r="A43" t="s">
        <v>460</v>
      </c>
      <c r="C43" t="s">
        <v>461</v>
      </c>
      <c r="F43" s="12" t="s">
        <v>459</v>
      </c>
    </row>
    <row r="44" spans="1:6" ht="15">
      <c r="A44" t="s">
        <v>462</v>
      </c>
      <c r="C44" t="s">
        <v>463</v>
      </c>
      <c r="F44" s="12" t="s">
        <v>464</v>
      </c>
    </row>
    <row r="45" spans="1:6" ht="15">
      <c r="A45" t="s">
        <v>465</v>
      </c>
      <c r="C45" t="s">
        <v>466</v>
      </c>
      <c r="F45" s="12" t="s">
        <v>464</v>
      </c>
    </row>
    <row r="46" spans="1:6" ht="15">
      <c r="A46" t="s">
        <v>467</v>
      </c>
      <c r="C46" t="s">
        <v>468</v>
      </c>
      <c r="F46" s="12" t="s">
        <v>464</v>
      </c>
    </row>
    <row r="47" spans="1:6" ht="15">
      <c r="A47" t="s">
        <v>469</v>
      </c>
      <c r="C47" t="s">
        <v>470</v>
      </c>
      <c r="F47" s="12" t="s">
        <v>471</v>
      </c>
    </row>
    <row r="48" spans="1:6" ht="15">
      <c r="A48" t="s">
        <v>472</v>
      </c>
      <c r="C48" t="s">
        <v>473</v>
      </c>
      <c r="F48" s="12" t="s">
        <v>471</v>
      </c>
    </row>
    <row r="49" spans="1:6" ht="15">
      <c r="A49" t="s">
        <v>474</v>
      </c>
      <c r="C49" t="s">
        <v>475</v>
      </c>
      <c r="F49" s="12" t="s">
        <v>471</v>
      </c>
    </row>
    <row r="50" spans="1:7" ht="15">
      <c r="A50" s="18"/>
      <c r="B50" s="18"/>
      <c r="C50" s="18"/>
      <c r="D50" s="18"/>
      <c r="E50" s="18"/>
      <c r="F50" s="18"/>
      <c r="G50" s="18"/>
    </row>
    <row r="51" spans="1:6" ht="15">
      <c r="A51" s="18" t="s">
        <v>476</v>
      </c>
      <c r="B51" s="18"/>
      <c r="C51" s="18"/>
      <c r="F51" s="12" t="s">
        <v>477</v>
      </c>
    </row>
    <row r="52" spans="1:6" ht="15">
      <c r="A52" t="s">
        <v>478</v>
      </c>
      <c r="C52" t="s">
        <v>420</v>
      </c>
      <c r="F52" s="12" t="s">
        <v>477</v>
      </c>
    </row>
    <row r="53" spans="1:6" ht="15">
      <c r="A53" t="s">
        <v>479</v>
      </c>
      <c r="C53" t="s">
        <v>423</v>
      </c>
      <c r="F53" s="12" t="s">
        <v>477</v>
      </c>
    </row>
    <row r="54" spans="1:6" ht="15">
      <c r="A54" t="s">
        <v>480</v>
      </c>
      <c r="C54" t="s">
        <v>425</v>
      </c>
      <c r="F54" s="12" t="s">
        <v>477</v>
      </c>
    </row>
    <row r="55" spans="1:6" ht="15">
      <c r="A55" t="s">
        <v>481</v>
      </c>
      <c r="C55" t="s">
        <v>482</v>
      </c>
      <c r="F55" s="12" t="s">
        <v>477</v>
      </c>
    </row>
    <row r="56" spans="1:6" ht="15">
      <c r="A56" t="s">
        <v>483</v>
      </c>
      <c r="C56" t="s">
        <v>484</v>
      </c>
      <c r="F56" s="12" t="s">
        <v>485</v>
      </c>
    </row>
  </sheetData>
  <sheetProtection selectLockedCells="1" selectUnlockedCells="1"/>
  <mergeCells count="14">
    <mergeCell ref="A2:F2"/>
    <mergeCell ref="E5:F5"/>
    <mergeCell ref="A6:C6"/>
    <mergeCell ref="D6:G6"/>
    <mergeCell ref="A7:C7"/>
    <mergeCell ref="A10:C10"/>
    <mergeCell ref="D10:G10"/>
    <mergeCell ref="A11:C11"/>
    <mergeCell ref="A25:C25"/>
    <mergeCell ref="D25:G25"/>
    <mergeCell ref="A26:C26"/>
    <mergeCell ref="A50:C50"/>
    <mergeCell ref="D50:G50"/>
    <mergeCell ref="A51:C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3:G55"/>
  <sheetViews>
    <sheetView workbookViewId="0" topLeftCell="A1">
      <selection activeCell="A1" sqref="A1"/>
    </sheetView>
  </sheetViews>
  <sheetFormatPr defaultColWidth="8.00390625" defaultRowHeight="15"/>
  <cols>
    <col min="1" max="1" width="12.7109375" style="0" customWidth="1"/>
    <col min="2" max="2" width="8.7109375" style="0" customWidth="1"/>
    <col min="3" max="3" width="76.851562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3" spans="1:6" ht="15">
      <c r="A3" t="s">
        <v>486</v>
      </c>
      <c r="C3" t="s">
        <v>430</v>
      </c>
      <c r="F3" s="12" t="s">
        <v>485</v>
      </c>
    </row>
    <row r="4" spans="1:6" ht="15">
      <c r="A4" t="s">
        <v>487</v>
      </c>
      <c r="C4" t="s">
        <v>488</v>
      </c>
      <c r="F4" s="12" t="s">
        <v>485</v>
      </c>
    </row>
    <row r="5" spans="1:6" ht="15">
      <c r="A5" t="s">
        <v>489</v>
      </c>
      <c r="C5" t="s">
        <v>470</v>
      </c>
      <c r="F5" s="12" t="s">
        <v>485</v>
      </c>
    </row>
    <row r="6" spans="1:6" ht="15">
      <c r="A6" t="s">
        <v>490</v>
      </c>
      <c r="C6" t="s">
        <v>491</v>
      </c>
      <c r="F6" s="12" t="s">
        <v>485</v>
      </c>
    </row>
    <row r="7" spans="1:6" ht="15">
      <c r="A7" t="s">
        <v>492</v>
      </c>
      <c r="C7" t="s">
        <v>473</v>
      </c>
      <c r="F7" s="12" t="s">
        <v>485</v>
      </c>
    </row>
    <row r="8" spans="1:6" ht="15">
      <c r="A8" t="s">
        <v>493</v>
      </c>
      <c r="C8" t="s">
        <v>494</v>
      </c>
      <c r="F8" s="12" t="s">
        <v>485</v>
      </c>
    </row>
    <row r="9" spans="1:7" ht="15">
      <c r="A9" s="18"/>
      <c r="B9" s="18"/>
      <c r="C9" s="18"/>
      <c r="D9" s="18"/>
      <c r="E9" s="18"/>
      <c r="F9" s="18"/>
      <c r="G9" s="18"/>
    </row>
    <row r="10" spans="1:6" ht="15">
      <c r="A10" s="18" t="s">
        <v>495</v>
      </c>
      <c r="B10" s="18"/>
      <c r="C10" s="18"/>
      <c r="F10" s="12" t="s">
        <v>496</v>
      </c>
    </row>
    <row r="11" spans="1:6" ht="15">
      <c r="A11" t="s">
        <v>497</v>
      </c>
      <c r="C11" t="s">
        <v>498</v>
      </c>
      <c r="F11" s="12" t="s">
        <v>496</v>
      </c>
    </row>
    <row r="12" spans="1:6" ht="15">
      <c r="A12" t="s">
        <v>499</v>
      </c>
      <c r="C12" t="s">
        <v>500</v>
      </c>
      <c r="F12" s="12" t="s">
        <v>501</v>
      </c>
    </row>
    <row r="13" spans="1:6" ht="15">
      <c r="A13" t="s">
        <v>502</v>
      </c>
      <c r="C13" t="s">
        <v>503</v>
      </c>
      <c r="F13" s="12" t="s">
        <v>504</v>
      </c>
    </row>
    <row r="14" spans="1:6" ht="15">
      <c r="A14" t="s">
        <v>505</v>
      </c>
      <c r="C14" t="s">
        <v>506</v>
      </c>
      <c r="F14" s="12" t="s">
        <v>507</v>
      </c>
    </row>
    <row r="15" spans="1:6" ht="15">
      <c r="A15" t="s">
        <v>508</v>
      </c>
      <c r="C15" t="s">
        <v>509</v>
      </c>
      <c r="F15" s="12" t="s">
        <v>510</v>
      </c>
    </row>
    <row r="16" spans="1:6" ht="15">
      <c r="A16" t="s">
        <v>511</v>
      </c>
      <c r="C16" t="s">
        <v>512</v>
      </c>
      <c r="F16" s="12" t="s">
        <v>513</v>
      </c>
    </row>
    <row r="17" spans="1:6" ht="15">
      <c r="A17" t="s">
        <v>514</v>
      </c>
      <c r="C17" t="s">
        <v>515</v>
      </c>
      <c r="F17" s="12" t="s">
        <v>516</v>
      </c>
    </row>
    <row r="18" spans="1:6" ht="15">
      <c r="A18" t="s">
        <v>517</v>
      </c>
      <c r="C18" t="s">
        <v>518</v>
      </c>
      <c r="F18" s="12" t="s">
        <v>516</v>
      </c>
    </row>
    <row r="19" spans="1:6" ht="15">
      <c r="A19" t="s">
        <v>519</v>
      </c>
      <c r="C19" t="s">
        <v>520</v>
      </c>
      <c r="F19" s="12" t="s">
        <v>521</v>
      </c>
    </row>
    <row r="20" spans="1:6" ht="15">
      <c r="A20" t="s">
        <v>522</v>
      </c>
      <c r="C20" t="s">
        <v>523</v>
      </c>
      <c r="F20" s="12" t="s">
        <v>521</v>
      </c>
    </row>
    <row r="21" spans="1:6" ht="15">
      <c r="A21" t="s">
        <v>524</v>
      </c>
      <c r="C21" t="s">
        <v>525</v>
      </c>
      <c r="F21" s="12" t="s">
        <v>521</v>
      </c>
    </row>
    <row r="22" spans="1:6" ht="15">
      <c r="A22" t="s">
        <v>526</v>
      </c>
      <c r="C22" t="s">
        <v>527</v>
      </c>
      <c r="F22" s="12" t="s">
        <v>528</v>
      </c>
    </row>
    <row r="23" spans="1:6" ht="15">
      <c r="A23" t="s">
        <v>529</v>
      </c>
      <c r="C23" t="s">
        <v>530</v>
      </c>
      <c r="F23" s="12" t="s">
        <v>528</v>
      </c>
    </row>
    <row r="24" spans="1:6" ht="15">
      <c r="A24" t="s">
        <v>531</v>
      </c>
      <c r="C24" t="s">
        <v>532</v>
      </c>
      <c r="F24" s="12" t="s">
        <v>533</v>
      </c>
    </row>
    <row r="25" spans="1:6" ht="15">
      <c r="A25" t="s">
        <v>534</v>
      </c>
      <c r="C25" t="s">
        <v>535</v>
      </c>
      <c r="F25" s="12" t="s">
        <v>533</v>
      </c>
    </row>
    <row r="26" spans="1:6" ht="15">
      <c r="A26" t="s">
        <v>536</v>
      </c>
      <c r="C26" t="s">
        <v>537</v>
      </c>
      <c r="F26" s="12" t="s">
        <v>538</v>
      </c>
    </row>
    <row r="27" spans="1:6" ht="15">
      <c r="A27" t="s">
        <v>539</v>
      </c>
      <c r="C27" t="s">
        <v>540</v>
      </c>
      <c r="F27" s="12" t="s">
        <v>538</v>
      </c>
    </row>
    <row r="28" spans="1:6" ht="15">
      <c r="A28" t="s">
        <v>541</v>
      </c>
      <c r="C28" t="s">
        <v>542</v>
      </c>
      <c r="F28" s="12" t="s">
        <v>543</v>
      </c>
    </row>
    <row r="29" spans="1:6" ht="15">
      <c r="A29" t="s">
        <v>544</v>
      </c>
      <c r="C29" t="s">
        <v>545</v>
      </c>
      <c r="F29" s="12" t="s">
        <v>543</v>
      </c>
    </row>
    <row r="30" spans="1:6" ht="15">
      <c r="A30" t="s">
        <v>546</v>
      </c>
      <c r="C30" t="s">
        <v>547</v>
      </c>
      <c r="F30" s="12" t="s">
        <v>548</v>
      </c>
    </row>
    <row r="31" spans="1:6" ht="15">
      <c r="A31" t="s">
        <v>549</v>
      </c>
      <c r="C31" t="s">
        <v>550</v>
      </c>
      <c r="F31" s="12" t="s">
        <v>548</v>
      </c>
    </row>
    <row r="32" spans="1:6" ht="15">
      <c r="A32" t="s">
        <v>551</v>
      </c>
      <c r="C32" t="s">
        <v>552</v>
      </c>
      <c r="F32" s="12" t="s">
        <v>548</v>
      </c>
    </row>
    <row r="33" spans="1:6" ht="15">
      <c r="A33" t="s">
        <v>553</v>
      </c>
      <c r="C33" t="s">
        <v>554</v>
      </c>
      <c r="F33" s="12" t="s">
        <v>548</v>
      </c>
    </row>
    <row r="34" spans="1:6" ht="15">
      <c r="A34" t="s">
        <v>555</v>
      </c>
      <c r="C34" t="s">
        <v>556</v>
      </c>
      <c r="F34" s="12" t="s">
        <v>548</v>
      </c>
    </row>
    <row r="35" spans="1:6" ht="15">
      <c r="A35" t="s">
        <v>557</v>
      </c>
      <c r="C35" t="s">
        <v>558</v>
      </c>
      <c r="F35" s="12" t="s">
        <v>548</v>
      </c>
    </row>
    <row r="36" spans="1:6" ht="15">
      <c r="A36" t="s">
        <v>559</v>
      </c>
      <c r="C36" t="s">
        <v>560</v>
      </c>
      <c r="F36" s="12" t="s">
        <v>561</v>
      </c>
    </row>
    <row r="37" spans="1:6" ht="15">
      <c r="A37" t="s">
        <v>562</v>
      </c>
      <c r="C37" t="s">
        <v>563</v>
      </c>
      <c r="F37" s="12" t="s">
        <v>561</v>
      </c>
    </row>
    <row r="38" spans="1:6" ht="15">
      <c r="A38" t="s">
        <v>564</v>
      </c>
      <c r="C38" t="s">
        <v>565</v>
      </c>
      <c r="F38" s="12" t="s">
        <v>561</v>
      </c>
    </row>
    <row r="39" spans="1:6" ht="15">
      <c r="A39" t="s">
        <v>566</v>
      </c>
      <c r="C39" t="s">
        <v>567</v>
      </c>
      <c r="F39" s="12" t="s">
        <v>561</v>
      </c>
    </row>
    <row r="40" spans="1:7" ht="15">
      <c r="A40" s="18"/>
      <c r="B40" s="18"/>
      <c r="C40" s="18"/>
      <c r="D40" s="18"/>
      <c r="E40" s="18"/>
      <c r="F40" s="18"/>
      <c r="G40" s="18"/>
    </row>
    <row r="41" spans="1:6" ht="15">
      <c r="A41" s="18" t="s">
        <v>568</v>
      </c>
      <c r="B41" s="18"/>
      <c r="C41" s="18"/>
      <c r="F41" s="12" t="s">
        <v>561</v>
      </c>
    </row>
    <row r="42" spans="1:6" ht="15">
      <c r="A42" t="s">
        <v>569</v>
      </c>
      <c r="C42" t="s">
        <v>570</v>
      </c>
      <c r="F42" s="12" t="s">
        <v>561</v>
      </c>
    </row>
    <row r="43" spans="1:6" ht="15">
      <c r="A43" t="s">
        <v>571</v>
      </c>
      <c r="C43" t="s">
        <v>572</v>
      </c>
      <c r="F43" s="12" t="s">
        <v>573</v>
      </c>
    </row>
    <row r="44" spans="1:6" ht="15">
      <c r="A44" t="s">
        <v>574</v>
      </c>
      <c r="C44" t="s">
        <v>575</v>
      </c>
      <c r="F44" s="12" t="s">
        <v>576</v>
      </c>
    </row>
    <row r="45" spans="1:6" ht="15">
      <c r="A45" t="s">
        <v>577</v>
      </c>
      <c r="C45" t="s">
        <v>578</v>
      </c>
      <c r="F45" s="12" t="s">
        <v>576</v>
      </c>
    </row>
    <row r="46" spans="1:6" ht="15">
      <c r="A46" t="s">
        <v>579</v>
      </c>
      <c r="C46" t="s">
        <v>580</v>
      </c>
      <c r="F46" s="12" t="s">
        <v>576</v>
      </c>
    </row>
    <row r="47" spans="1:6" ht="15">
      <c r="A47" t="s">
        <v>581</v>
      </c>
      <c r="C47" t="s">
        <v>582</v>
      </c>
      <c r="F47" s="12" t="s">
        <v>583</v>
      </c>
    </row>
    <row r="48" spans="1:6" ht="15">
      <c r="A48" t="s">
        <v>584</v>
      </c>
      <c r="C48" t="s">
        <v>585</v>
      </c>
      <c r="F48" s="12" t="s">
        <v>583</v>
      </c>
    </row>
    <row r="49" spans="1:6" ht="15">
      <c r="A49" t="s">
        <v>586</v>
      </c>
      <c r="C49" t="s">
        <v>587</v>
      </c>
      <c r="F49" s="12" t="s">
        <v>583</v>
      </c>
    </row>
    <row r="50" spans="1:7" ht="15">
      <c r="A50" s="18"/>
      <c r="B50" s="18"/>
      <c r="C50" s="18"/>
      <c r="D50" s="18"/>
      <c r="E50" s="18"/>
      <c r="F50" s="18"/>
      <c r="G50" s="18"/>
    </row>
    <row r="51" spans="1:6" ht="15">
      <c r="A51" s="18" t="s">
        <v>588</v>
      </c>
      <c r="B51" s="18"/>
      <c r="C51" s="18"/>
      <c r="F51" s="12" t="s">
        <v>583</v>
      </c>
    </row>
    <row r="52" spans="1:6" ht="15">
      <c r="A52" t="s">
        <v>589</v>
      </c>
      <c r="C52" t="s">
        <v>590</v>
      </c>
      <c r="F52" s="12" t="s">
        <v>583</v>
      </c>
    </row>
    <row r="53" spans="1:6" ht="15">
      <c r="A53" t="s">
        <v>591</v>
      </c>
      <c r="C53" t="s">
        <v>592</v>
      </c>
      <c r="F53" s="12" t="s">
        <v>593</v>
      </c>
    </row>
    <row r="54" spans="1:6" ht="15">
      <c r="A54" t="s">
        <v>594</v>
      </c>
      <c r="C54" t="s">
        <v>595</v>
      </c>
      <c r="F54" s="12" t="s">
        <v>593</v>
      </c>
    </row>
    <row r="55" spans="1:6" ht="15">
      <c r="A55" t="s">
        <v>596</v>
      </c>
      <c r="C55" t="s">
        <v>597</v>
      </c>
      <c r="F55" s="12" t="s">
        <v>593</v>
      </c>
    </row>
  </sheetData>
  <sheetProtection selectLockedCells="1" selectUnlockedCells="1"/>
  <mergeCells count="9">
    <mergeCell ref="A9:C9"/>
    <mergeCell ref="D9:G9"/>
    <mergeCell ref="A10:C10"/>
    <mergeCell ref="A40:C40"/>
    <mergeCell ref="D40:G40"/>
    <mergeCell ref="A41:C41"/>
    <mergeCell ref="A50:C50"/>
    <mergeCell ref="D50:G50"/>
    <mergeCell ref="A51:C5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3:G4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100.8515625" style="0" customWidth="1"/>
    <col min="4" max="5" width="8.7109375" style="0" customWidth="1"/>
    <col min="6" max="6" width="4.7109375" style="0" customWidth="1"/>
    <col min="7" max="16384" width="8.7109375" style="0" customWidth="1"/>
  </cols>
  <sheetData>
    <row r="3" spans="1:7" ht="15">
      <c r="A3" s="18"/>
      <c r="B3" s="18"/>
      <c r="C3" s="18"/>
      <c r="D3" s="18"/>
      <c r="E3" s="18"/>
      <c r="F3" s="18"/>
      <c r="G3" s="18"/>
    </row>
    <row r="4" spans="1:6" ht="15">
      <c r="A4" s="18" t="s">
        <v>598</v>
      </c>
      <c r="B4" s="18"/>
      <c r="C4" s="18"/>
      <c r="F4" s="12" t="s">
        <v>593</v>
      </c>
    </row>
    <row r="5" spans="1:6" ht="15">
      <c r="A5" t="s">
        <v>599</v>
      </c>
      <c r="C5" t="s">
        <v>600</v>
      </c>
      <c r="F5" s="12" t="s">
        <v>593</v>
      </c>
    </row>
    <row r="6" spans="1:6" ht="15">
      <c r="A6" t="s">
        <v>601</v>
      </c>
      <c r="C6" t="s">
        <v>602</v>
      </c>
      <c r="F6" s="12" t="s">
        <v>593</v>
      </c>
    </row>
    <row r="7" spans="1:6" ht="15">
      <c r="A7" t="s">
        <v>603</v>
      </c>
      <c r="C7" t="s">
        <v>604</v>
      </c>
      <c r="F7" s="12" t="s">
        <v>605</v>
      </c>
    </row>
    <row r="8" spans="1:6" ht="15">
      <c r="A8" t="s">
        <v>606</v>
      </c>
      <c r="C8" t="s">
        <v>607</v>
      </c>
      <c r="F8" s="12" t="s">
        <v>605</v>
      </c>
    </row>
    <row r="9" spans="1:7" ht="15">
      <c r="A9" s="18"/>
      <c r="B9" s="18"/>
      <c r="C9" s="18"/>
      <c r="D9" s="18"/>
      <c r="E9" s="18"/>
      <c r="F9" s="18"/>
      <c r="G9" s="18"/>
    </row>
    <row r="10" spans="1:6" ht="15">
      <c r="A10" s="18" t="s">
        <v>608</v>
      </c>
      <c r="B10" s="18"/>
      <c r="C10" s="18"/>
      <c r="F10" s="12" t="s">
        <v>605</v>
      </c>
    </row>
    <row r="11" spans="1:6" ht="15">
      <c r="A11" t="s">
        <v>609</v>
      </c>
      <c r="C11" t="s">
        <v>610</v>
      </c>
      <c r="F11" s="12" t="s">
        <v>605</v>
      </c>
    </row>
    <row r="12" spans="1:6" ht="15">
      <c r="A12" t="s">
        <v>611</v>
      </c>
      <c r="C12" t="s">
        <v>612</v>
      </c>
      <c r="F12" s="12" t="s">
        <v>613</v>
      </c>
    </row>
    <row r="13" spans="1:6" ht="15">
      <c r="A13" t="s">
        <v>614</v>
      </c>
      <c r="C13" t="s">
        <v>615</v>
      </c>
      <c r="F13" s="12" t="s">
        <v>613</v>
      </c>
    </row>
    <row r="14" spans="1:6" ht="15">
      <c r="A14" t="s">
        <v>616</v>
      </c>
      <c r="C14" t="s">
        <v>617</v>
      </c>
      <c r="F14" s="12" t="s">
        <v>618</v>
      </c>
    </row>
    <row r="15" spans="1:7" ht="15">
      <c r="A15" s="18"/>
      <c r="B15" s="18"/>
      <c r="C15" s="18"/>
      <c r="D15" s="18"/>
      <c r="E15" s="18"/>
      <c r="F15" s="18"/>
      <c r="G15" s="18"/>
    </row>
    <row r="16" spans="1:6" ht="15">
      <c r="A16" s="18" t="s">
        <v>619</v>
      </c>
      <c r="B16" s="18"/>
      <c r="C16" s="18"/>
      <c r="F16" s="12" t="s">
        <v>618</v>
      </c>
    </row>
    <row r="17" spans="1:6" ht="15">
      <c r="A17" t="s">
        <v>620</v>
      </c>
      <c r="C17" t="s">
        <v>621</v>
      </c>
      <c r="F17" s="12" t="s">
        <v>618</v>
      </c>
    </row>
    <row r="18" spans="1:6" ht="15">
      <c r="A18" t="s">
        <v>622</v>
      </c>
      <c r="C18" t="s">
        <v>623</v>
      </c>
      <c r="F18" s="12" t="s">
        <v>624</v>
      </c>
    </row>
    <row r="19" spans="1:6" ht="15">
      <c r="A19" t="s">
        <v>625</v>
      </c>
      <c r="C19" t="s">
        <v>626</v>
      </c>
      <c r="F19" s="12" t="s">
        <v>624</v>
      </c>
    </row>
    <row r="20" spans="1:6" ht="15">
      <c r="A20" t="s">
        <v>627</v>
      </c>
      <c r="C20" t="s">
        <v>628</v>
      </c>
      <c r="F20" s="12" t="s">
        <v>629</v>
      </c>
    </row>
    <row r="21" spans="1:6" ht="15">
      <c r="A21" t="s">
        <v>630</v>
      </c>
      <c r="C21" t="s">
        <v>631</v>
      </c>
      <c r="F21" s="12" t="s">
        <v>632</v>
      </c>
    </row>
    <row r="22" spans="1:6" ht="15">
      <c r="A22" t="s">
        <v>633</v>
      </c>
      <c r="C22" t="s">
        <v>634</v>
      </c>
      <c r="F22" s="12" t="s">
        <v>632</v>
      </c>
    </row>
    <row r="23" spans="1:6" ht="15">
      <c r="A23" t="s">
        <v>635</v>
      </c>
      <c r="C23" t="s">
        <v>636</v>
      </c>
      <c r="F23" s="12" t="s">
        <v>637</v>
      </c>
    </row>
    <row r="24" spans="1:6" ht="15">
      <c r="A24" t="s">
        <v>638</v>
      </c>
      <c r="C24" t="s">
        <v>639</v>
      </c>
      <c r="F24" s="12" t="s">
        <v>637</v>
      </c>
    </row>
    <row r="25" spans="1:7" ht="15">
      <c r="A25" s="18"/>
      <c r="B25" s="18"/>
      <c r="C25" s="18"/>
      <c r="D25" s="18"/>
      <c r="E25" s="18"/>
      <c r="F25" s="18"/>
      <c r="G25" s="18"/>
    </row>
    <row r="26" spans="1:6" ht="15">
      <c r="A26" s="18" t="s">
        <v>640</v>
      </c>
      <c r="B26" s="18"/>
      <c r="C26" s="18"/>
      <c r="F26" s="12" t="s">
        <v>637</v>
      </c>
    </row>
    <row r="27" spans="1:6" ht="15">
      <c r="A27" t="s">
        <v>641</v>
      </c>
      <c r="C27" t="s">
        <v>642</v>
      </c>
      <c r="F27" s="12" t="s">
        <v>637</v>
      </c>
    </row>
    <row r="28" spans="1:6" ht="15">
      <c r="A28" t="s">
        <v>643</v>
      </c>
      <c r="C28" t="s">
        <v>644</v>
      </c>
      <c r="F28" s="12" t="s">
        <v>637</v>
      </c>
    </row>
    <row r="29" spans="1:6" ht="15">
      <c r="A29" t="s">
        <v>645</v>
      </c>
      <c r="C29" t="s">
        <v>646</v>
      </c>
      <c r="F29" s="12" t="s">
        <v>637</v>
      </c>
    </row>
    <row r="30" spans="1:6" ht="15">
      <c r="A30" t="s">
        <v>647</v>
      </c>
      <c r="C30" t="s">
        <v>648</v>
      </c>
      <c r="F30" s="12" t="s">
        <v>637</v>
      </c>
    </row>
    <row r="31" spans="1:6" ht="15">
      <c r="A31" t="s">
        <v>649</v>
      </c>
      <c r="C31" t="s">
        <v>650</v>
      </c>
      <c r="F31" s="12" t="s">
        <v>637</v>
      </c>
    </row>
    <row r="32" spans="1:6" ht="15">
      <c r="A32" t="s">
        <v>651</v>
      </c>
      <c r="C32" t="s">
        <v>652</v>
      </c>
      <c r="F32" s="12" t="s">
        <v>653</v>
      </c>
    </row>
    <row r="33" spans="1:6" ht="15">
      <c r="A33" t="s">
        <v>654</v>
      </c>
      <c r="C33" t="s">
        <v>655</v>
      </c>
      <c r="F33" s="12" t="s">
        <v>653</v>
      </c>
    </row>
    <row r="34" spans="1:6" ht="15">
      <c r="A34" t="s">
        <v>656</v>
      </c>
      <c r="C34" t="s">
        <v>657</v>
      </c>
      <c r="F34" s="12" t="s">
        <v>658</v>
      </c>
    </row>
    <row r="35" spans="1:6" ht="15">
      <c r="A35" t="s">
        <v>659</v>
      </c>
      <c r="C35" t="s">
        <v>660</v>
      </c>
      <c r="F35" s="12" t="s">
        <v>658</v>
      </c>
    </row>
    <row r="36" spans="1:6" ht="15">
      <c r="A36" t="s">
        <v>661</v>
      </c>
      <c r="C36" t="s">
        <v>662</v>
      </c>
      <c r="F36" s="12" t="s">
        <v>658</v>
      </c>
    </row>
    <row r="37" spans="1:6" ht="15">
      <c r="A37" t="s">
        <v>663</v>
      </c>
      <c r="C37" t="s">
        <v>664</v>
      </c>
      <c r="F37" s="12" t="s">
        <v>665</v>
      </c>
    </row>
    <row r="38" spans="1:6" ht="15">
      <c r="A38" t="s">
        <v>666</v>
      </c>
      <c r="C38" t="s">
        <v>667</v>
      </c>
      <c r="F38" s="12" t="s">
        <v>665</v>
      </c>
    </row>
    <row r="39" spans="1:6" ht="15">
      <c r="A39" t="s">
        <v>668</v>
      </c>
      <c r="C39" t="s">
        <v>669</v>
      </c>
      <c r="F39" s="12" t="s">
        <v>665</v>
      </c>
    </row>
    <row r="40" spans="1:6" ht="15">
      <c r="A40" t="s">
        <v>670</v>
      </c>
      <c r="C40" s="15" t="s">
        <v>671</v>
      </c>
      <c r="F40" s="12" t="s">
        <v>672</v>
      </c>
    </row>
    <row r="41" spans="1:6" ht="15">
      <c r="A41" t="s">
        <v>673</v>
      </c>
      <c r="C41" t="s">
        <v>674</v>
      </c>
      <c r="F41" s="12" t="s">
        <v>675</v>
      </c>
    </row>
  </sheetData>
  <sheetProtection selectLockedCells="1" selectUnlockedCells="1"/>
  <mergeCells count="12">
    <mergeCell ref="A3:C3"/>
    <mergeCell ref="D3:G3"/>
    <mergeCell ref="A4:C4"/>
    <mergeCell ref="A9:C9"/>
    <mergeCell ref="D9:G9"/>
    <mergeCell ref="A10:C10"/>
    <mergeCell ref="A15:C15"/>
    <mergeCell ref="D15:G15"/>
    <mergeCell ref="A16:C16"/>
    <mergeCell ref="A25:C25"/>
    <mergeCell ref="D25:G25"/>
    <mergeCell ref="A26:C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8.xml><?xml version="1.0" encoding="utf-8"?>
<worksheet xmlns="http://schemas.openxmlformats.org/spreadsheetml/2006/main" xmlns:r="http://schemas.openxmlformats.org/officeDocument/2006/relationships">
  <dimension ref="A2:F53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3" width="8.7109375" style="0" customWidth="1"/>
    <col min="4" max="4" width="10.7109375" style="0" customWidth="1"/>
    <col min="5" max="5" width="7.7109375" style="0" customWidth="1"/>
    <col min="6" max="16384" width="8.7109375" style="0" customWidth="1"/>
  </cols>
  <sheetData>
    <row r="2" spans="1:6" ht="15">
      <c r="A2" s="1" t="s">
        <v>676</v>
      </c>
      <c r="B2" s="1"/>
      <c r="C2" s="1"/>
      <c r="D2" s="1"/>
      <c r="E2" s="1"/>
      <c r="F2" s="1"/>
    </row>
    <row r="5" spans="1:4" ht="15">
      <c r="A5" t="s">
        <v>677</v>
      </c>
      <c r="C5" s="4" t="s">
        <v>678</v>
      </c>
      <c r="D5" s="4"/>
    </row>
    <row r="6" spans="1:5" ht="15">
      <c r="A6" t="s">
        <v>679</v>
      </c>
      <c r="D6" s="20">
        <v>5.3</v>
      </c>
      <c r="E6" t="s">
        <v>680</v>
      </c>
    </row>
    <row r="7" spans="1:4" ht="15">
      <c r="A7" t="s">
        <v>681</v>
      </c>
      <c r="D7" s="12" t="s">
        <v>682</v>
      </c>
    </row>
    <row r="8" spans="1:5" ht="15">
      <c r="A8" t="s">
        <v>683</v>
      </c>
      <c r="D8" s="20">
        <v>2.1</v>
      </c>
      <c r="E8" t="s">
        <v>684</v>
      </c>
    </row>
    <row r="9" spans="1:5" ht="15">
      <c r="A9" t="s">
        <v>685</v>
      </c>
      <c r="D9" s="20">
        <v>2.13</v>
      </c>
      <c r="E9" t="s">
        <v>686</v>
      </c>
    </row>
    <row r="10" spans="1:5" ht="15">
      <c r="A10" t="s">
        <v>687</v>
      </c>
      <c r="D10" s="20">
        <v>3.12</v>
      </c>
      <c r="E10" t="s">
        <v>684</v>
      </c>
    </row>
    <row r="11" spans="1:5" ht="15">
      <c r="A11" t="s">
        <v>688</v>
      </c>
      <c r="D11" s="20">
        <v>2.13</v>
      </c>
      <c r="E11" t="s">
        <v>689</v>
      </c>
    </row>
    <row r="12" spans="1:5" ht="15">
      <c r="A12" t="s">
        <v>690</v>
      </c>
      <c r="D12" s="20">
        <v>2.11</v>
      </c>
      <c r="E12" t="s">
        <v>691</v>
      </c>
    </row>
    <row r="13" spans="1:5" ht="15">
      <c r="A13" t="s">
        <v>692</v>
      </c>
      <c r="D13" s="20">
        <v>2.8</v>
      </c>
      <c r="E13" t="s">
        <v>686</v>
      </c>
    </row>
    <row r="14" spans="1:4" ht="15">
      <c r="A14" t="s">
        <v>394</v>
      </c>
      <c r="D14" s="20">
        <v>2.6</v>
      </c>
    </row>
    <row r="15" spans="1:4" ht="15">
      <c r="A15" t="s">
        <v>693</v>
      </c>
      <c r="D15" s="20">
        <v>2.2</v>
      </c>
    </row>
    <row r="16" spans="1:5" ht="15">
      <c r="A16" t="s">
        <v>694</v>
      </c>
      <c r="D16" s="20">
        <v>2.4</v>
      </c>
      <c r="E16" t="s">
        <v>695</v>
      </c>
    </row>
    <row r="17" spans="1:4" ht="15">
      <c r="A17" t="s">
        <v>696</v>
      </c>
      <c r="D17" s="20">
        <v>1.1</v>
      </c>
    </row>
    <row r="18" spans="1:5" ht="15">
      <c r="A18" t="s">
        <v>432</v>
      </c>
      <c r="D18" s="20">
        <v>3.6</v>
      </c>
      <c r="E18" t="s">
        <v>691</v>
      </c>
    </row>
    <row r="19" spans="1:5" ht="15">
      <c r="A19" t="s">
        <v>697</v>
      </c>
      <c r="D19" s="20">
        <v>2.4</v>
      </c>
      <c r="E19" t="s">
        <v>684</v>
      </c>
    </row>
    <row r="20" spans="1:5" ht="15">
      <c r="A20" t="s">
        <v>698</v>
      </c>
      <c r="D20" s="20">
        <v>3.13</v>
      </c>
      <c r="E20" t="s">
        <v>695</v>
      </c>
    </row>
    <row r="21" spans="1:5" ht="15">
      <c r="A21" t="s">
        <v>699</v>
      </c>
      <c r="D21" s="20">
        <v>5.4</v>
      </c>
      <c r="E21" t="s">
        <v>691</v>
      </c>
    </row>
    <row r="22" spans="1:4" ht="15">
      <c r="A22" t="s">
        <v>700</v>
      </c>
      <c r="D22" s="20">
        <v>5.23</v>
      </c>
    </row>
    <row r="23" spans="1:4" ht="15">
      <c r="A23" t="s">
        <v>701</v>
      </c>
      <c r="D23" s="20">
        <v>2.3</v>
      </c>
    </row>
    <row r="24" spans="1:4" ht="15">
      <c r="A24" t="s">
        <v>387</v>
      </c>
      <c r="D24" s="20">
        <v>2.3</v>
      </c>
    </row>
    <row r="25" spans="1:5" ht="15">
      <c r="A25" t="s">
        <v>702</v>
      </c>
      <c r="D25" s="20">
        <v>2.9</v>
      </c>
      <c r="E25" t="s">
        <v>684</v>
      </c>
    </row>
    <row r="26" spans="1:5" ht="15">
      <c r="A26" t="s">
        <v>703</v>
      </c>
      <c r="D26" s="20">
        <v>6.2</v>
      </c>
      <c r="E26" t="s">
        <v>704</v>
      </c>
    </row>
    <row r="27" spans="1:5" ht="15">
      <c r="A27" t="s">
        <v>705</v>
      </c>
      <c r="D27" s="20">
        <v>5.3</v>
      </c>
      <c r="E27" t="s">
        <v>706</v>
      </c>
    </row>
    <row r="28" spans="1:5" ht="15">
      <c r="A28" t="s">
        <v>707</v>
      </c>
      <c r="D28" s="20">
        <v>5.3</v>
      </c>
      <c r="E28" t="s">
        <v>684</v>
      </c>
    </row>
    <row r="29" spans="1:5" ht="15">
      <c r="A29" t="s">
        <v>708</v>
      </c>
      <c r="D29" s="20">
        <v>5.5</v>
      </c>
      <c r="E29" t="s">
        <v>691</v>
      </c>
    </row>
    <row r="30" spans="1:5" ht="15">
      <c r="A30" t="s">
        <v>709</v>
      </c>
      <c r="D30" s="20">
        <v>3.9</v>
      </c>
      <c r="E30" t="s">
        <v>710</v>
      </c>
    </row>
    <row r="31" spans="1:5" ht="15">
      <c r="A31" t="s">
        <v>711</v>
      </c>
      <c r="D31" s="20">
        <v>10.4</v>
      </c>
      <c r="E31" t="s">
        <v>695</v>
      </c>
    </row>
    <row r="32" spans="1:4" ht="15">
      <c r="A32" t="s">
        <v>712</v>
      </c>
      <c r="D32" s="20">
        <v>1.1</v>
      </c>
    </row>
    <row r="33" spans="1:4" ht="15">
      <c r="A33" t="s">
        <v>713</v>
      </c>
      <c r="D33" s="20">
        <v>1.1</v>
      </c>
    </row>
    <row r="34" spans="1:5" ht="15">
      <c r="A34" t="s">
        <v>714</v>
      </c>
      <c r="D34" s="20">
        <v>11.14</v>
      </c>
      <c r="E34" t="s">
        <v>691</v>
      </c>
    </row>
    <row r="35" spans="1:4" ht="15">
      <c r="A35" t="s">
        <v>715</v>
      </c>
      <c r="D35" s="20">
        <v>11.13</v>
      </c>
    </row>
    <row r="36" spans="1:5" ht="15">
      <c r="A36" t="s">
        <v>716</v>
      </c>
      <c r="D36" s="20">
        <v>11.14</v>
      </c>
      <c r="E36" t="s">
        <v>691</v>
      </c>
    </row>
    <row r="37" spans="1:5" ht="15">
      <c r="A37" t="s">
        <v>717</v>
      </c>
      <c r="D37" s="20">
        <v>2.9</v>
      </c>
      <c r="E37" t="s">
        <v>695</v>
      </c>
    </row>
    <row r="38" spans="1:5" ht="15">
      <c r="A38" t="s">
        <v>718</v>
      </c>
      <c r="D38" s="20">
        <v>2.9</v>
      </c>
      <c r="E38" t="s">
        <v>695</v>
      </c>
    </row>
    <row r="39" spans="1:5" ht="15">
      <c r="A39" t="s">
        <v>719</v>
      </c>
      <c r="D39" s="20">
        <v>2.13</v>
      </c>
      <c r="E39" t="s">
        <v>689</v>
      </c>
    </row>
    <row r="40" spans="1:5" ht="15">
      <c r="A40" t="s">
        <v>720</v>
      </c>
      <c r="D40" s="20">
        <v>2.13</v>
      </c>
      <c r="E40" t="s">
        <v>721</v>
      </c>
    </row>
    <row r="41" spans="1:5" ht="15">
      <c r="A41" t="s">
        <v>722</v>
      </c>
      <c r="D41" s="20">
        <v>2.13</v>
      </c>
      <c r="E41" t="s">
        <v>723</v>
      </c>
    </row>
    <row r="42" spans="1:4" ht="15">
      <c r="A42" t="s">
        <v>724</v>
      </c>
      <c r="D42" s="20">
        <v>1.1</v>
      </c>
    </row>
    <row r="43" spans="1:4" ht="15">
      <c r="A43" t="s">
        <v>725</v>
      </c>
      <c r="D43" s="20">
        <v>6.4</v>
      </c>
    </row>
    <row r="44" spans="1:5" ht="15">
      <c r="A44" t="s">
        <v>726</v>
      </c>
      <c r="D44" s="20">
        <v>2.9</v>
      </c>
      <c r="E44" t="s">
        <v>684</v>
      </c>
    </row>
    <row r="45" spans="1:4" ht="15">
      <c r="A45" t="s">
        <v>727</v>
      </c>
      <c r="D45" s="20">
        <v>3.4</v>
      </c>
    </row>
    <row r="46" spans="1:4" ht="15">
      <c r="A46" t="s">
        <v>391</v>
      </c>
      <c r="D46" s="20">
        <v>2.5</v>
      </c>
    </row>
    <row r="47" spans="1:5" ht="15">
      <c r="A47" t="s">
        <v>728</v>
      </c>
      <c r="D47" s="20">
        <v>3.12</v>
      </c>
      <c r="E47" t="s">
        <v>684</v>
      </c>
    </row>
    <row r="48" spans="1:5" ht="15">
      <c r="A48" t="s">
        <v>729</v>
      </c>
      <c r="D48" s="20">
        <v>2.1</v>
      </c>
      <c r="E48" t="s">
        <v>684</v>
      </c>
    </row>
    <row r="49" spans="1:5" ht="15">
      <c r="A49" t="s">
        <v>730</v>
      </c>
      <c r="D49" s="20">
        <v>2.9</v>
      </c>
      <c r="E49" t="s">
        <v>710</v>
      </c>
    </row>
    <row r="50" spans="1:5" ht="15">
      <c r="A50" t="s">
        <v>731</v>
      </c>
      <c r="D50" s="20">
        <v>11.15</v>
      </c>
      <c r="E50" t="s">
        <v>691</v>
      </c>
    </row>
    <row r="51" spans="1:4" ht="15">
      <c r="A51" t="s">
        <v>732</v>
      </c>
      <c r="D51" s="20">
        <v>5.11</v>
      </c>
    </row>
    <row r="52" spans="1:4" ht="15">
      <c r="A52" t="s">
        <v>733</v>
      </c>
      <c r="D52" s="20">
        <v>3.2</v>
      </c>
    </row>
    <row r="53" spans="1:4" ht="15">
      <c r="A53" t="s">
        <v>734</v>
      </c>
      <c r="D53" s="20">
        <v>1.1</v>
      </c>
    </row>
  </sheetData>
  <sheetProtection selectLockedCells="1" selectUnlockedCells="1"/>
  <mergeCells count="2">
    <mergeCell ref="A2:F2"/>
    <mergeCell ref="C5:D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9.xml><?xml version="1.0" encoding="utf-8"?>
<worksheet xmlns="http://schemas.openxmlformats.org/spreadsheetml/2006/main" xmlns:r="http://schemas.openxmlformats.org/officeDocument/2006/relationships">
  <dimension ref="A3:E54"/>
  <sheetViews>
    <sheetView workbookViewId="0" topLeftCell="A1">
      <selection activeCell="A1" sqref="A1"/>
    </sheetView>
  </sheetViews>
  <sheetFormatPr defaultColWidth="8.00390625" defaultRowHeight="15"/>
  <cols>
    <col min="1" max="1" width="39.7109375" style="0" customWidth="1"/>
    <col min="2" max="3" width="8.7109375" style="0" customWidth="1"/>
    <col min="4" max="4" width="10.7109375" style="0" customWidth="1"/>
    <col min="5" max="5" width="8.7109375" style="0" customWidth="1"/>
    <col min="6" max="16384" width="8.7109375" style="0" customWidth="1"/>
  </cols>
  <sheetData>
    <row r="3" spans="1:5" ht="15">
      <c r="A3" t="s">
        <v>735</v>
      </c>
      <c r="D3" s="20">
        <v>10.4</v>
      </c>
      <c r="E3" t="s">
        <v>691</v>
      </c>
    </row>
    <row r="4" spans="1:5" ht="15">
      <c r="A4" t="s">
        <v>736</v>
      </c>
      <c r="D4" s="20">
        <v>10.4</v>
      </c>
      <c r="E4" t="s">
        <v>691</v>
      </c>
    </row>
    <row r="5" spans="1:5" ht="15">
      <c r="A5" t="s">
        <v>737</v>
      </c>
      <c r="D5" s="20">
        <v>2.9</v>
      </c>
      <c r="E5" t="s">
        <v>695</v>
      </c>
    </row>
    <row r="6" spans="1:5" ht="15">
      <c r="A6" t="s">
        <v>738</v>
      </c>
      <c r="D6" s="20">
        <v>5.18</v>
      </c>
      <c r="E6" t="s">
        <v>684</v>
      </c>
    </row>
    <row r="7" spans="1:5" ht="15">
      <c r="A7" t="s">
        <v>739</v>
      </c>
      <c r="D7" s="20">
        <v>2.8</v>
      </c>
      <c r="E7" t="s">
        <v>740</v>
      </c>
    </row>
    <row r="8" spans="1:5" ht="15">
      <c r="A8" t="s">
        <v>741</v>
      </c>
      <c r="D8" s="20">
        <v>3.1</v>
      </c>
      <c r="E8" t="s">
        <v>691</v>
      </c>
    </row>
    <row r="9" spans="1:5" ht="15">
      <c r="A9" t="s">
        <v>742</v>
      </c>
      <c r="D9" s="20">
        <v>3.1</v>
      </c>
      <c r="E9" t="s">
        <v>721</v>
      </c>
    </row>
    <row r="10" spans="1:5" ht="15">
      <c r="A10" t="s">
        <v>743</v>
      </c>
      <c r="D10" s="20">
        <v>3.1</v>
      </c>
      <c r="E10" t="s">
        <v>744</v>
      </c>
    </row>
    <row r="11" spans="1:4" ht="15">
      <c r="A11" t="s">
        <v>745</v>
      </c>
      <c r="D11" s="20">
        <v>1.1</v>
      </c>
    </row>
    <row r="12" spans="1:5" ht="15">
      <c r="A12" t="s">
        <v>746</v>
      </c>
      <c r="D12" s="20">
        <v>6.2</v>
      </c>
      <c r="E12" t="s">
        <v>680</v>
      </c>
    </row>
    <row r="13" spans="1:5" ht="15">
      <c r="A13" t="s">
        <v>747</v>
      </c>
      <c r="D13" s="20">
        <v>10.4</v>
      </c>
      <c r="E13" t="s">
        <v>695</v>
      </c>
    </row>
    <row r="14" spans="1:5" ht="15">
      <c r="A14" t="s">
        <v>748</v>
      </c>
      <c r="D14" s="20">
        <v>5.18</v>
      </c>
      <c r="E14" t="s">
        <v>684</v>
      </c>
    </row>
    <row r="15" spans="1:5" ht="15">
      <c r="A15" t="s">
        <v>749</v>
      </c>
      <c r="D15" s="20">
        <v>3.12</v>
      </c>
      <c r="E15" t="s">
        <v>750</v>
      </c>
    </row>
    <row r="16" spans="1:5" ht="15">
      <c r="A16" t="s">
        <v>751</v>
      </c>
      <c r="D16" s="20">
        <v>6.2</v>
      </c>
      <c r="E16" t="s">
        <v>680</v>
      </c>
    </row>
    <row r="17" spans="1:5" ht="15">
      <c r="A17" t="s">
        <v>752</v>
      </c>
      <c r="D17" s="20">
        <v>9.1</v>
      </c>
      <c r="E17" t="s">
        <v>695</v>
      </c>
    </row>
    <row r="18" spans="1:4" ht="15">
      <c r="A18" t="s">
        <v>753</v>
      </c>
      <c r="D18" s="12" t="s">
        <v>682</v>
      </c>
    </row>
    <row r="19" spans="1:5" ht="15">
      <c r="A19" t="s">
        <v>754</v>
      </c>
      <c r="D19" s="20">
        <v>11.15</v>
      </c>
      <c r="E19" t="s">
        <v>691</v>
      </c>
    </row>
    <row r="20" spans="1:5" ht="15">
      <c r="A20" t="s">
        <v>755</v>
      </c>
      <c r="D20" s="20">
        <v>2.9</v>
      </c>
      <c r="E20" t="s">
        <v>680</v>
      </c>
    </row>
    <row r="21" spans="1:5" ht="15">
      <c r="A21" t="s">
        <v>756</v>
      </c>
      <c r="D21" s="20">
        <v>2.1</v>
      </c>
      <c r="E21" t="s">
        <v>691</v>
      </c>
    </row>
    <row r="22" spans="1:5" ht="15">
      <c r="A22" t="s">
        <v>757</v>
      </c>
      <c r="D22" s="20">
        <v>11.14</v>
      </c>
      <c r="E22" t="s">
        <v>684</v>
      </c>
    </row>
    <row r="23" spans="1:5" ht="15">
      <c r="A23" t="s">
        <v>758</v>
      </c>
      <c r="D23" s="20">
        <v>6.2</v>
      </c>
      <c r="E23" t="s">
        <v>691</v>
      </c>
    </row>
    <row r="24" spans="1:4" ht="15">
      <c r="A24" t="s">
        <v>759</v>
      </c>
      <c r="D24" s="20">
        <v>3.22</v>
      </c>
    </row>
    <row r="25" spans="1:4" ht="15">
      <c r="A25" t="s">
        <v>389</v>
      </c>
      <c r="D25" s="20">
        <v>2.4</v>
      </c>
    </row>
    <row r="26" spans="1:4" ht="15">
      <c r="A26" t="s">
        <v>760</v>
      </c>
      <c r="D26" s="12" t="s">
        <v>682</v>
      </c>
    </row>
    <row r="27" spans="1:5" ht="15">
      <c r="A27" t="s">
        <v>761</v>
      </c>
      <c r="D27" s="20">
        <v>5.16</v>
      </c>
      <c r="E27" t="s">
        <v>684</v>
      </c>
    </row>
    <row r="28" spans="1:5" ht="15">
      <c r="A28" t="s">
        <v>762</v>
      </c>
      <c r="D28" s="20">
        <v>6.3</v>
      </c>
      <c r="E28" t="s">
        <v>691</v>
      </c>
    </row>
    <row r="29" spans="1:5" ht="15">
      <c r="A29" t="s">
        <v>763</v>
      </c>
      <c r="D29" s="20">
        <v>6.2</v>
      </c>
      <c r="E29" t="s">
        <v>706</v>
      </c>
    </row>
    <row r="30" spans="1:4" ht="15">
      <c r="A30" t="s">
        <v>764</v>
      </c>
      <c r="D30" s="12" t="s">
        <v>682</v>
      </c>
    </row>
    <row r="31" spans="1:5" ht="15">
      <c r="A31" t="s">
        <v>765</v>
      </c>
      <c r="D31" s="20">
        <v>10.2</v>
      </c>
      <c r="E31" t="s">
        <v>691</v>
      </c>
    </row>
    <row r="32" spans="1:5" ht="15">
      <c r="A32" t="s">
        <v>766</v>
      </c>
      <c r="D32" s="20">
        <v>10.4</v>
      </c>
      <c r="E32" t="s">
        <v>695</v>
      </c>
    </row>
    <row r="33" spans="1:5" ht="15">
      <c r="A33" t="s">
        <v>767</v>
      </c>
      <c r="D33" s="20">
        <v>2.13</v>
      </c>
      <c r="E33" t="s">
        <v>768</v>
      </c>
    </row>
    <row r="34" spans="1:4" ht="15">
      <c r="A34" t="s">
        <v>769</v>
      </c>
      <c r="D34" s="20">
        <v>1.1</v>
      </c>
    </row>
    <row r="35" spans="1:5" ht="15">
      <c r="A35" t="s">
        <v>770</v>
      </c>
      <c r="D35" s="20">
        <v>2.13</v>
      </c>
      <c r="E35" t="s">
        <v>689</v>
      </c>
    </row>
    <row r="36" spans="1:5" ht="15">
      <c r="A36" t="s">
        <v>771</v>
      </c>
      <c r="D36" s="20">
        <v>3.12</v>
      </c>
      <c r="E36" t="s">
        <v>750</v>
      </c>
    </row>
    <row r="37" spans="1:4" ht="15">
      <c r="A37" t="s">
        <v>772</v>
      </c>
      <c r="D37" s="20">
        <v>1.1</v>
      </c>
    </row>
    <row r="38" spans="1:4" ht="15">
      <c r="A38" t="s">
        <v>773</v>
      </c>
      <c r="D38" s="20">
        <v>1.1</v>
      </c>
    </row>
    <row r="39" spans="1:4" ht="15">
      <c r="A39" t="s">
        <v>774</v>
      </c>
      <c r="D39" s="20">
        <v>5.29</v>
      </c>
    </row>
    <row r="40" spans="1:5" ht="15">
      <c r="A40" t="s">
        <v>775</v>
      </c>
      <c r="D40" s="20">
        <v>2.11</v>
      </c>
      <c r="E40" t="s">
        <v>706</v>
      </c>
    </row>
    <row r="41" spans="1:4" ht="15">
      <c r="A41" t="s">
        <v>397</v>
      </c>
      <c r="D41" s="20">
        <v>2.7</v>
      </c>
    </row>
    <row r="42" spans="1:5" ht="15">
      <c r="A42" t="s">
        <v>776</v>
      </c>
      <c r="D42" s="20">
        <v>5.3</v>
      </c>
      <c r="E42" t="s">
        <v>684</v>
      </c>
    </row>
    <row r="43" spans="1:5" ht="15">
      <c r="A43" t="s">
        <v>777</v>
      </c>
      <c r="D43" s="20">
        <v>3.12</v>
      </c>
      <c r="E43" t="s">
        <v>750</v>
      </c>
    </row>
    <row r="44" spans="1:4" ht="15">
      <c r="A44" t="s">
        <v>778</v>
      </c>
      <c r="D44" s="20">
        <v>3.2</v>
      </c>
    </row>
    <row r="45" spans="1:4" ht="15">
      <c r="A45" t="s">
        <v>779</v>
      </c>
      <c r="D45" s="12" t="s">
        <v>682</v>
      </c>
    </row>
    <row r="46" spans="1:5" ht="15">
      <c r="A46" t="s">
        <v>780</v>
      </c>
      <c r="D46" s="20">
        <v>5.3</v>
      </c>
      <c r="E46" t="s">
        <v>706</v>
      </c>
    </row>
    <row r="47" spans="1:4" ht="15">
      <c r="A47" t="s">
        <v>781</v>
      </c>
      <c r="D47" s="12" t="s">
        <v>782</v>
      </c>
    </row>
    <row r="48" spans="1:5" ht="15">
      <c r="A48" t="s">
        <v>783</v>
      </c>
      <c r="D48" s="20">
        <v>9.4</v>
      </c>
      <c r="E48" t="s">
        <v>680</v>
      </c>
    </row>
    <row r="49" spans="1:5" ht="15">
      <c r="A49" t="s">
        <v>784</v>
      </c>
      <c r="D49" s="20">
        <v>5.16</v>
      </c>
      <c r="E49" t="s">
        <v>691</v>
      </c>
    </row>
    <row r="50" spans="1:5" ht="15">
      <c r="A50" t="s">
        <v>785</v>
      </c>
      <c r="D50" s="20">
        <v>6.3</v>
      </c>
      <c r="E50" t="s">
        <v>691</v>
      </c>
    </row>
    <row r="51" spans="1:5" ht="15">
      <c r="A51" t="s">
        <v>786</v>
      </c>
      <c r="D51" s="20">
        <v>6.2</v>
      </c>
      <c r="E51" t="s">
        <v>706</v>
      </c>
    </row>
    <row r="52" spans="1:5" ht="15">
      <c r="A52" t="s">
        <v>787</v>
      </c>
      <c r="D52" s="20">
        <v>10.3</v>
      </c>
      <c r="E52" t="s">
        <v>691</v>
      </c>
    </row>
    <row r="53" spans="1:5" ht="15">
      <c r="A53" t="s">
        <v>788</v>
      </c>
      <c r="D53" s="20">
        <v>3.2</v>
      </c>
      <c r="E53" t="s">
        <v>691</v>
      </c>
    </row>
    <row r="54" spans="1:5" ht="15">
      <c r="A54" t="s">
        <v>789</v>
      </c>
      <c r="D54" s="20">
        <v>6.2</v>
      </c>
      <c r="E54" t="s">
        <v>691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48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4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62</v>
      </c>
      <c r="B2" s="1"/>
      <c r="C2" s="1"/>
      <c r="D2" s="1"/>
      <c r="E2" s="1"/>
      <c r="F2" s="1"/>
    </row>
    <row r="5" spans="1:28" ht="39.75" customHeight="1">
      <c r="A5" t="s">
        <v>63</v>
      </c>
      <c r="C5" s="8" t="s">
        <v>64</v>
      </c>
      <c r="D5" s="8"/>
      <c r="G5" s="8" t="s">
        <v>65</v>
      </c>
      <c r="H5" s="8"/>
      <c r="K5" s="8" t="s">
        <v>66</v>
      </c>
      <c r="L5" s="8"/>
      <c r="O5" s="9" t="s">
        <v>67</v>
      </c>
      <c r="P5" s="9"/>
      <c r="S5" s="8" t="s">
        <v>68</v>
      </c>
      <c r="T5" s="8"/>
      <c r="W5" s="9" t="s">
        <v>67</v>
      </c>
      <c r="X5" s="9"/>
      <c r="AA5" s="8" t="s">
        <v>69</v>
      </c>
      <c r="AB5" s="8"/>
    </row>
    <row r="6" ht="15">
      <c r="A6" s="10" t="s">
        <v>70</v>
      </c>
    </row>
    <row r="7" ht="15">
      <c r="A7" t="s">
        <v>71</v>
      </c>
    </row>
    <row r="8" spans="1:28" ht="15">
      <c r="A8" t="s">
        <v>72</v>
      </c>
      <c r="C8" s="5">
        <v>104855</v>
      </c>
      <c r="D8" s="5"/>
      <c r="G8" s="11" t="s">
        <v>73</v>
      </c>
      <c r="H8" s="11"/>
      <c r="K8" s="11" t="s">
        <v>73</v>
      </c>
      <c r="L8" s="11"/>
      <c r="S8" s="5">
        <v>1696438</v>
      </c>
      <c r="T8" s="5"/>
      <c r="X8" s="12" t="s">
        <v>74</v>
      </c>
      <c r="AA8" s="5">
        <v>1801293</v>
      </c>
      <c r="AB8" s="5"/>
    </row>
    <row r="9" spans="1:28" ht="15">
      <c r="A9" t="s">
        <v>75</v>
      </c>
      <c r="D9" s="13">
        <v>500684</v>
      </c>
      <c r="H9" s="12" t="s">
        <v>76</v>
      </c>
      <c r="L9" s="12" t="s">
        <v>76</v>
      </c>
      <c r="T9" s="12" t="s">
        <v>76</v>
      </c>
      <c r="AB9" s="13">
        <v>500684</v>
      </c>
    </row>
    <row r="10" spans="1:28" ht="15">
      <c r="A10" t="s">
        <v>77</v>
      </c>
      <c r="D10" s="13">
        <v>18989</v>
      </c>
      <c r="H10" s="14">
        <v>-18989</v>
      </c>
      <c r="L10" s="12" t="s">
        <v>76</v>
      </c>
      <c r="T10" s="12" t="s">
        <v>76</v>
      </c>
      <c r="AB10" s="12" t="s">
        <v>76</v>
      </c>
    </row>
    <row r="11" spans="1:28" ht="15">
      <c r="A11" t="s">
        <v>78</v>
      </c>
      <c r="D11" s="13">
        <v>2334</v>
      </c>
      <c r="H11" s="14">
        <v>-2334</v>
      </c>
      <c r="L11" s="12" t="s">
        <v>76</v>
      </c>
      <c r="T11" s="12" t="s">
        <v>76</v>
      </c>
      <c r="AB11" s="12" t="s">
        <v>76</v>
      </c>
    </row>
    <row r="12" spans="1:28" ht="15">
      <c r="A12" t="s">
        <v>79</v>
      </c>
      <c r="D12" s="13">
        <v>1992</v>
      </c>
      <c r="H12" s="14">
        <v>-1992</v>
      </c>
      <c r="L12" s="12" t="s">
        <v>76</v>
      </c>
      <c r="T12" s="12" t="s">
        <v>76</v>
      </c>
      <c r="AB12" s="12" t="s">
        <v>76</v>
      </c>
    </row>
    <row r="13" spans="1:28" ht="15">
      <c r="A13" t="s">
        <v>80</v>
      </c>
      <c r="D13" s="13">
        <v>11371</v>
      </c>
      <c r="H13" s="14">
        <v>-11371</v>
      </c>
      <c r="L13" s="12" t="s">
        <v>76</v>
      </c>
      <c r="T13" s="12" t="s">
        <v>76</v>
      </c>
      <c r="AB13" s="12" t="s">
        <v>76</v>
      </c>
    </row>
    <row r="14" spans="1:28" ht="15">
      <c r="A14" t="s">
        <v>81</v>
      </c>
      <c r="D14" s="13">
        <v>28861</v>
      </c>
      <c r="H14" s="14">
        <v>-11743</v>
      </c>
      <c r="L14" s="12" t="s">
        <v>76</v>
      </c>
      <c r="T14" s="12" t="s">
        <v>76</v>
      </c>
      <c r="AB14" s="13">
        <v>17118</v>
      </c>
    </row>
    <row r="16" spans="1:28" ht="15">
      <c r="A16" s="10" t="s">
        <v>82</v>
      </c>
      <c r="D16" s="13">
        <v>669086</v>
      </c>
      <c r="H16" s="14">
        <v>-46429</v>
      </c>
      <c r="L16" s="12" t="s">
        <v>76</v>
      </c>
      <c r="T16" s="13">
        <v>1696438</v>
      </c>
      <c r="AB16" s="13">
        <v>2319095</v>
      </c>
    </row>
    <row r="17" spans="1:28" ht="15">
      <c r="A17" t="s">
        <v>75</v>
      </c>
      <c r="D17" s="13">
        <v>116889</v>
      </c>
      <c r="H17" s="12" t="s">
        <v>76</v>
      </c>
      <c r="L17" s="12" t="s">
        <v>76</v>
      </c>
      <c r="T17" s="12" t="s">
        <v>76</v>
      </c>
      <c r="AB17" s="13">
        <v>116889</v>
      </c>
    </row>
    <row r="18" spans="1:28" ht="15">
      <c r="A18" t="s">
        <v>83</v>
      </c>
      <c r="D18" s="13">
        <v>86952</v>
      </c>
      <c r="H18" s="12" t="s">
        <v>76</v>
      </c>
      <c r="L18" s="12" t="s">
        <v>76</v>
      </c>
      <c r="T18" s="12" t="s">
        <v>76</v>
      </c>
      <c r="AB18" s="13">
        <v>86952</v>
      </c>
    </row>
    <row r="19" spans="1:28" ht="15">
      <c r="A19" t="s">
        <v>84</v>
      </c>
      <c r="D19" s="13">
        <v>33495</v>
      </c>
      <c r="H19" s="14">
        <v>-171</v>
      </c>
      <c r="L19" s="12" t="s">
        <v>76</v>
      </c>
      <c r="T19" s="13">
        <v>171</v>
      </c>
      <c r="X19" s="12" t="s">
        <v>85</v>
      </c>
      <c r="AB19" s="13">
        <v>33495</v>
      </c>
    </row>
    <row r="20" spans="1:28" ht="15">
      <c r="A20" t="s">
        <v>86</v>
      </c>
      <c r="D20" s="13">
        <v>677</v>
      </c>
      <c r="H20" s="12" t="s">
        <v>76</v>
      </c>
      <c r="L20" s="12" t="s">
        <v>76</v>
      </c>
      <c r="T20" s="12" t="s">
        <v>76</v>
      </c>
      <c r="AB20" s="13">
        <v>677</v>
      </c>
    </row>
    <row r="21" spans="1:28" ht="15">
      <c r="A21" t="s">
        <v>87</v>
      </c>
      <c r="D21" s="13">
        <v>1350</v>
      </c>
      <c r="H21" s="14">
        <v>-1350</v>
      </c>
      <c r="L21" s="12" t="s">
        <v>76</v>
      </c>
      <c r="T21" s="12" t="s">
        <v>76</v>
      </c>
      <c r="AB21" s="12" t="s">
        <v>76</v>
      </c>
    </row>
    <row r="23" spans="1:28" ht="15">
      <c r="A23" s="10" t="s">
        <v>88</v>
      </c>
      <c r="C23" s="5">
        <v>908449</v>
      </c>
      <c r="D23" s="5"/>
      <c r="G23" s="6">
        <v>-47950</v>
      </c>
      <c r="H23" s="6"/>
      <c r="K23" s="11" t="s">
        <v>73</v>
      </c>
      <c r="L23" s="11"/>
      <c r="S23" s="5">
        <v>1696609</v>
      </c>
      <c r="T23" s="5"/>
      <c r="AA23" s="5">
        <v>2557108</v>
      </c>
      <c r="AB23" s="5"/>
    </row>
    <row r="25" ht="15">
      <c r="A25" s="10" t="s">
        <v>89</v>
      </c>
    </row>
    <row r="26" ht="15">
      <c r="A26" t="s">
        <v>90</v>
      </c>
    </row>
    <row r="27" spans="1:28" ht="15">
      <c r="A27" t="s">
        <v>91</v>
      </c>
      <c r="C27" s="5">
        <v>12853</v>
      </c>
      <c r="D27" s="5"/>
      <c r="G27" s="6">
        <v>-6077</v>
      </c>
      <c r="H27" s="6"/>
      <c r="K27" s="11" t="s">
        <v>73</v>
      </c>
      <c r="L27" s="11"/>
      <c r="S27" s="11" t="s">
        <v>73</v>
      </c>
      <c r="T27" s="11"/>
      <c r="AA27" s="5">
        <v>6776</v>
      </c>
      <c r="AB27" s="5"/>
    </row>
    <row r="28" spans="1:28" ht="15">
      <c r="A28" t="s">
        <v>92</v>
      </c>
      <c r="D28" s="13">
        <v>49724</v>
      </c>
      <c r="H28" s="14">
        <v>-26823</v>
      </c>
      <c r="L28" s="12" t="s">
        <v>76</v>
      </c>
      <c r="T28" s="12" t="s">
        <v>76</v>
      </c>
      <c r="AB28" s="13">
        <v>22901</v>
      </c>
    </row>
    <row r="29" spans="1:28" ht="15">
      <c r="A29" t="s">
        <v>93</v>
      </c>
      <c r="D29" s="13">
        <v>6881</v>
      </c>
      <c r="H29" s="12" t="s">
        <v>76</v>
      </c>
      <c r="L29" s="12" t="s">
        <v>76</v>
      </c>
      <c r="T29" s="12" t="s">
        <v>76</v>
      </c>
      <c r="AB29" s="13">
        <v>6881</v>
      </c>
    </row>
    <row r="30" spans="1:28" ht="15">
      <c r="A30" t="s">
        <v>94</v>
      </c>
      <c r="D30" s="13">
        <v>313</v>
      </c>
      <c r="H30" s="12" t="s">
        <v>76</v>
      </c>
      <c r="L30" s="12" t="s">
        <v>76</v>
      </c>
      <c r="T30" s="12" t="s">
        <v>76</v>
      </c>
      <c r="AB30" s="13">
        <v>313</v>
      </c>
    </row>
    <row r="32" spans="1:28" ht="15">
      <c r="A32" s="10" t="s">
        <v>95</v>
      </c>
      <c r="D32" s="13">
        <v>69771</v>
      </c>
      <c r="H32" s="14">
        <v>-32900</v>
      </c>
      <c r="L32" s="12" t="s">
        <v>76</v>
      </c>
      <c r="T32" s="12" t="s">
        <v>76</v>
      </c>
      <c r="AB32" s="13">
        <v>36871</v>
      </c>
    </row>
    <row r="33" spans="1:28" ht="15">
      <c r="A33" t="s">
        <v>96</v>
      </c>
      <c r="D33" s="13">
        <v>99693</v>
      </c>
      <c r="H33" s="12" t="s">
        <v>76</v>
      </c>
      <c r="L33" s="12" t="s">
        <v>76</v>
      </c>
      <c r="T33" s="12" t="s">
        <v>76</v>
      </c>
      <c r="AB33" s="13">
        <v>99693</v>
      </c>
    </row>
    <row r="34" spans="1:28" ht="15">
      <c r="A34" t="s">
        <v>97</v>
      </c>
      <c r="D34" s="13">
        <v>412</v>
      </c>
      <c r="H34" s="12" t="s">
        <v>76</v>
      </c>
      <c r="L34" s="12" t="s">
        <v>76</v>
      </c>
      <c r="T34" s="12" t="s">
        <v>76</v>
      </c>
      <c r="AB34" s="13">
        <v>412</v>
      </c>
    </row>
    <row r="35" spans="1:28" ht="15">
      <c r="A35" t="s">
        <v>98</v>
      </c>
      <c r="D35" s="13">
        <v>258121</v>
      </c>
      <c r="H35" s="14">
        <v>-258121</v>
      </c>
      <c r="L35" s="12" t="s">
        <v>76</v>
      </c>
      <c r="T35" s="12" t="s">
        <v>76</v>
      </c>
      <c r="AB35" s="12" t="s">
        <v>76</v>
      </c>
    </row>
    <row r="37" spans="1:28" ht="15">
      <c r="A37" s="10" t="s">
        <v>99</v>
      </c>
      <c r="D37" s="13">
        <v>427997</v>
      </c>
      <c r="H37" s="14">
        <v>-291021</v>
      </c>
      <c r="L37" s="12" t="s">
        <v>76</v>
      </c>
      <c r="T37" s="12" t="s">
        <v>76</v>
      </c>
      <c r="AB37" s="13">
        <v>136976</v>
      </c>
    </row>
    <row r="38" ht="15">
      <c r="A38" t="s">
        <v>100</v>
      </c>
    </row>
    <row r="39" ht="15">
      <c r="A39" t="s">
        <v>101</v>
      </c>
    </row>
    <row r="40" spans="1:28" ht="15">
      <c r="A40" s="15" t="s">
        <v>102</v>
      </c>
      <c r="D40" s="12" t="s">
        <v>76</v>
      </c>
      <c r="H40" s="12" t="s">
        <v>76</v>
      </c>
      <c r="L40" s="12" t="s">
        <v>76</v>
      </c>
      <c r="T40" s="12" t="s">
        <v>76</v>
      </c>
      <c r="AB40" s="12" t="s">
        <v>76</v>
      </c>
    </row>
    <row r="41" spans="1:28" ht="15">
      <c r="A41" s="15" t="s">
        <v>103</v>
      </c>
      <c r="D41" s="13">
        <v>69</v>
      </c>
      <c r="H41" s="12" t="s">
        <v>76</v>
      </c>
      <c r="L41" s="12" t="s">
        <v>76</v>
      </c>
      <c r="T41" s="12" t="s">
        <v>76</v>
      </c>
      <c r="AB41" s="13">
        <v>69</v>
      </c>
    </row>
    <row r="42" spans="1:28" ht="15">
      <c r="A42" t="s">
        <v>104</v>
      </c>
      <c r="D42" s="13">
        <v>2225538</v>
      </c>
      <c r="H42" s="12" t="s">
        <v>76</v>
      </c>
      <c r="L42" s="12" t="s">
        <v>76</v>
      </c>
      <c r="T42" s="12" t="s">
        <v>76</v>
      </c>
      <c r="AB42" s="13">
        <v>2225538</v>
      </c>
    </row>
    <row r="43" spans="1:28" ht="15">
      <c r="A43" t="s">
        <v>105</v>
      </c>
      <c r="D43" s="13">
        <v>663</v>
      </c>
      <c r="H43" s="12" t="s">
        <v>76</v>
      </c>
      <c r="L43" s="12" t="s">
        <v>76</v>
      </c>
      <c r="T43" s="12" t="s">
        <v>76</v>
      </c>
      <c r="AB43" s="13">
        <v>663</v>
      </c>
    </row>
    <row r="44" spans="1:28" ht="15">
      <c r="A44" t="s">
        <v>106</v>
      </c>
      <c r="D44" s="14">
        <v>-1745818</v>
      </c>
      <c r="H44" s="13">
        <v>243071</v>
      </c>
      <c r="L44" s="12" t="s">
        <v>76</v>
      </c>
      <c r="T44" s="13">
        <v>1696609</v>
      </c>
      <c r="AB44" s="13">
        <v>193862</v>
      </c>
    </row>
    <row r="46" spans="1:28" ht="15">
      <c r="A46" s="10" t="s">
        <v>107</v>
      </c>
      <c r="D46" s="13">
        <v>480452</v>
      </c>
      <c r="H46" s="13">
        <v>243071</v>
      </c>
      <c r="L46" s="12" t="s">
        <v>76</v>
      </c>
      <c r="T46" s="13">
        <v>1696609</v>
      </c>
      <c r="AB46" s="13">
        <v>2420132</v>
      </c>
    </row>
    <row r="48" spans="1:28" ht="15">
      <c r="A48" s="10" t="s">
        <v>108</v>
      </c>
      <c r="C48" s="5">
        <v>908449</v>
      </c>
      <c r="D48" s="5"/>
      <c r="G48" s="6">
        <v>-47950</v>
      </c>
      <c r="H48" s="6"/>
      <c r="K48" s="11" t="s">
        <v>73</v>
      </c>
      <c r="L48" s="11"/>
      <c r="S48" s="5">
        <v>1696609</v>
      </c>
      <c r="T48" s="5"/>
      <c r="AA48" s="5">
        <v>2557108</v>
      </c>
      <c r="AB48" s="5"/>
    </row>
  </sheetData>
  <sheetProtection selectLockedCells="1" selectUnlockedCells="1"/>
  <mergeCells count="28">
    <mergeCell ref="A2:F2"/>
    <mergeCell ref="C5:D5"/>
    <mergeCell ref="G5:H5"/>
    <mergeCell ref="K5:L5"/>
    <mergeCell ref="O5:P5"/>
    <mergeCell ref="S5:T5"/>
    <mergeCell ref="W5:X5"/>
    <mergeCell ref="AA5:AB5"/>
    <mergeCell ref="C8:D8"/>
    <mergeCell ref="G8:H8"/>
    <mergeCell ref="K8:L8"/>
    <mergeCell ref="S8:T8"/>
    <mergeCell ref="AA8:AB8"/>
    <mergeCell ref="C23:D23"/>
    <mergeCell ref="G23:H23"/>
    <mergeCell ref="K23:L23"/>
    <mergeCell ref="S23:T23"/>
    <mergeCell ref="AA23:AB23"/>
    <mergeCell ref="C27:D27"/>
    <mergeCell ref="G27:H27"/>
    <mergeCell ref="K27:L27"/>
    <mergeCell ref="S27:T27"/>
    <mergeCell ref="AA27:AB27"/>
    <mergeCell ref="C48:D48"/>
    <mergeCell ref="G48:H48"/>
    <mergeCell ref="K48:L48"/>
    <mergeCell ref="S48:T48"/>
    <mergeCell ref="AA48:AB4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AB29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1.7109375" style="0" customWidth="1"/>
    <col min="21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109</v>
      </c>
      <c r="B2" s="1"/>
      <c r="C2" s="1"/>
      <c r="D2" s="1"/>
      <c r="E2" s="1"/>
      <c r="F2" s="1"/>
    </row>
    <row r="5" spans="1:28" ht="39.75" customHeight="1">
      <c r="A5" s="15" t="s">
        <v>110</v>
      </c>
      <c r="C5" s="8" t="s">
        <v>64</v>
      </c>
      <c r="D5" s="8"/>
      <c r="G5" s="8" t="s">
        <v>65</v>
      </c>
      <c r="H5" s="8"/>
      <c r="K5" s="8" t="s">
        <v>66</v>
      </c>
      <c r="L5" s="8"/>
      <c r="O5" s="9" t="s">
        <v>67</v>
      </c>
      <c r="P5" s="9"/>
      <c r="S5" s="8" t="s">
        <v>68</v>
      </c>
      <c r="T5" s="8"/>
      <c r="W5" s="9" t="s">
        <v>67</v>
      </c>
      <c r="X5" s="9"/>
      <c r="AA5" s="8" t="s">
        <v>69</v>
      </c>
      <c r="AB5" s="8"/>
    </row>
    <row r="6" ht="15">
      <c r="A6" t="s">
        <v>111</v>
      </c>
    </row>
    <row r="7" spans="1:28" ht="15">
      <c r="A7" t="s">
        <v>112</v>
      </c>
      <c r="C7" s="5">
        <v>81971</v>
      </c>
      <c r="D7" s="5"/>
      <c r="G7" s="6">
        <v>-81971</v>
      </c>
      <c r="H7" s="6"/>
      <c r="K7" s="11" t="s">
        <v>73</v>
      </c>
      <c r="L7" s="11"/>
      <c r="S7" s="11" t="s">
        <v>73</v>
      </c>
      <c r="T7" s="11"/>
      <c r="AA7" s="11" t="s">
        <v>73</v>
      </c>
      <c r="AB7" s="11"/>
    </row>
    <row r="8" spans="1:28" ht="15">
      <c r="A8" t="s">
        <v>113</v>
      </c>
      <c r="D8" s="13">
        <v>67038</v>
      </c>
      <c r="H8" s="14">
        <v>-67038</v>
      </c>
      <c r="L8" s="12" t="s">
        <v>76</v>
      </c>
      <c r="T8" s="12" t="s">
        <v>76</v>
      </c>
      <c r="AB8" s="12" t="s">
        <v>76</v>
      </c>
    </row>
    <row r="9" spans="1:28" ht="15">
      <c r="A9" t="s">
        <v>114</v>
      </c>
      <c r="D9" s="13">
        <v>2786</v>
      </c>
      <c r="H9" s="14">
        <v>-2786</v>
      </c>
      <c r="L9" s="12" t="s">
        <v>76</v>
      </c>
      <c r="T9" s="12" t="s">
        <v>76</v>
      </c>
      <c r="AB9" s="12" t="s">
        <v>76</v>
      </c>
    </row>
    <row r="10" spans="1:28" ht="15">
      <c r="A10" t="s">
        <v>115</v>
      </c>
      <c r="D10" s="13">
        <v>7356</v>
      </c>
      <c r="H10" s="14">
        <v>-7356</v>
      </c>
      <c r="L10" s="12" t="s">
        <v>76</v>
      </c>
      <c r="T10" s="12" t="s">
        <v>76</v>
      </c>
      <c r="AB10" s="12" t="s">
        <v>76</v>
      </c>
    </row>
    <row r="12" spans="1:28" ht="15">
      <c r="A12" s="10" t="s">
        <v>116</v>
      </c>
      <c r="D12" s="13">
        <v>159151</v>
      </c>
      <c r="H12" s="14">
        <v>-159151</v>
      </c>
      <c r="L12" s="12" t="s">
        <v>76</v>
      </c>
      <c r="T12" s="12" t="s">
        <v>76</v>
      </c>
      <c r="AB12" s="12" t="s">
        <v>76</v>
      </c>
    </row>
    <row r="14" ht="15">
      <c r="A14" t="s">
        <v>117</v>
      </c>
    </row>
    <row r="15" spans="1:28" ht="15">
      <c r="A15" t="s">
        <v>118</v>
      </c>
      <c r="D15" s="13">
        <v>1846</v>
      </c>
      <c r="H15" s="14">
        <v>-1846</v>
      </c>
      <c r="L15" s="12" t="s">
        <v>76</v>
      </c>
      <c r="T15" s="12" t="s">
        <v>76</v>
      </c>
      <c r="AB15" s="12" t="s">
        <v>76</v>
      </c>
    </row>
    <row r="16" spans="1:28" ht="15">
      <c r="A16" t="s">
        <v>119</v>
      </c>
      <c r="D16" s="13">
        <v>271728</v>
      </c>
      <c r="H16" s="14">
        <v>-167315</v>
      </c>
      <c r="L16" s="13">
        <v>62101</v>
      </c>
      <c r="P16" s="12" t="s">
        <v>74</v>
      </c>
      <c r="T16" s="12" t="s">
        <v>76</v>
      </c>
      <c r="AB16" s="13">
        <v>166514</v>
      </c>
    </row>
    <row r="17" spans="1:28" ht="15">
      <c r="A17" t="s">
        <v>120</v>
      </c>
      <c r="D17" s="13">
        <v>109292</v>
      </c>
      <c r="H17" s="14">
        <v>-77097</v>
      </c>
      <c r="L17" s="13">
        <v>56997</v>
      </c>
      <c r="P17" s="12" t="s">
        <v>85</v>
      </c>
      <c r="T17" s="12" t="s">
        <v>76</v>
      </c>
      <c r="AB17" s="13">
        <v>89192</v>
      </c>
    </row>
    <row r="19" spans="1:28" ht="15">
      <c r="A19" s="10" t="s">
        <v>121</v>
      </c>
      <c r="D19" s="13">
        <v>382866</v>
      </c>
      <c r="H19" s="14">
        <v>-246258</v>
      </c>
      <c r="L19" s="13">
        <v>119098</v>
      </c>
      <c r="T19" s="12" t="s">
        <v>76</v>
      </c>
      <c r="AB19" s="13">
        <v>255706</v>
      </c>
    </row>
    <row r="21" spans="1:28" ht="15">
      <c r="A21" t="s">
        <v>122</v>
      </c>
      <c r="D21" s="14">
        <v>-223715</v>
      </c>
      <c r="H21" s="13">
        <v>87107</v>
      </c>
      <c r="L21" s="14">
        <v>-119098</v>
      </c>
      <c r="T21" s="12" t="s">
        <v>76</v>
      </c>
      <c r="AB21" s="14">
        <v>-255706</v>
      </c>
    </row>
    <row r="22" spans="1:28" ht="15">
      <c r="A22" t="s">
        <v>123</v>
      </c>
      <c r="D22" s="13">
        <v>5820</v>
      </c>
      <c r="H22" s="12" t="s">
        <v>76</v>
      </c>
      <c r="L22" s="12" t="s">
        <v>76</v>
      </c>
      <c r="T22" s="12" t="s">
        <v>76</v>
      </c>
      <c r="AB22" s="13">
        <v>5820</v>
      </c>
    </row>
    <row r="23" spans="1:28" ht="15">
      <c r="A23" s="15" t="s">
        <v>124</v>
      </c>
      <c r="D23" s="14">
        <v>-11818</v>
      </c>
      <c r="H23" s="13">
        <v>11818</v>
      </c>
      <c r="L23" s="12" t="s">
        <v>76</v>
      </c>
      <c r="T23" s="12" t="s">
        <v>76</v>
      </c>
      <c r="AB23" s="12" t="s">
        <v>76</v>
      </c>
    </row>
    <row r="25" spans="1:28" ht="15">
      <c r="A25" t="s">
        <v>125</v>
      </c>
      <c r="C25" s="6">
        <v>-229713</v>
      </c>
      <c r="D25" s="6"/>
      <c r="G25" s="5">
        <v>98925</v>
      </c>
      <c r="H25" s="5"/>
      <c r="K25" s="6">
        <v>-119098</v>
      </c>
      <c r="L25" s="6"/>
      <c r="S25" s="11" t="s">
        <v>73</v>
      </c>
      <c r="T25" s="11"/>
      <c r="AA25" s="6">
        <v>-249886</v>
      </c>
      <c r="AB25" s="6"/>
    </row>
    <row r="27" spans="1:28" ht="15">
      <c r="A27" t="s">
        <v>126</v>
      </c>
      <c r="C27" s="16">
        <v>-3.33</v>
      </c>
      <c r="D27" s="16"/>
      <c r="AA27" s="16">
        <v>-3.63</v>
      </c>
      <c r="AB27" s="16"/>
    </row>
    <row r="29" spans="1:28" ht="15">
      <c r="A29" s="15" t="s">
        <v>127</v>
      </c>
      <c r="D29" s="13">
        <v>68905853</v>
      </c>
      <c r="AB29" s="13">
        <v>68905853</v>
      </c>
    </row>
  </sheetData>
  <sheetProtection selectLockedCells="1" selectUnlockedCells="1"/>
  <mergeCells count="20">
    <mergeCell ref="A2:F2"/>
    <mergeCell ref="C5:D5"/>
    <mergeCell ref="G5:H5"/>
    <mergeCell ref="K5:L5"/>
    <mergeCell ref="O5:P5"/>
    <mergeCell ref="S5:T5"/>
    <mergeCell ref="W5:X5"/>
    <mergeCell ref="AA5:AB5"/>
    <mergeCell ref="C7:D7"/>
    <mergeCell ref="G7:H7"/>
    <mergeCell ref="K7:L7"/>
    <mergeCell ref="S7:T7"/>
    <mergeCell ref="AA7:AB7"/>
    <mergeCell ref="C25:D25"/>
    <mergeCell ref="G25:H25"/>
    <mergeCell ref="K25:L25"/>
    <mergeCell ref="S25:T25"/>
    <mergeCell ref="AA25:AB25"/>
    <mergeCell ref="C27:D27"/>
    <mergeCell ref="AA27:AB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1.7109375" style="0" customWidth="1"/>
    <col min="21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5" spans="1:28" ht="39.75" customHeight="1">
      <c r="A5" s="15" t="s">
        <v>110</v>
      </c>
      <c r="C5" s="8" t="s">
        <v>64</v>
      </c>
      <c r="D5" s="8"/>
      <c r="G5" s="8" t="s">
        <v>65</v>
      </c>
      <c r="H5" s="8"/>
      <c r="K5" s="8" t="s">
        <v>66</v>
      </c>
      <c r="L5" s="8"/>
      <c r="O5" s="9" t="s">
        <v>67</v>
      </c>
      <c r="P5" s="9"/>
      <c r="S5" s="8" t="s">
        <v>68</v>
      </c>
      <c r="T5" s="8"/>
      <c r="W5" s="9" t="s">
        <v>67</v>
      </c>
      <c r="X5" s="9"/>
      <c r="AA5" s="8" t="s">
        <v>69</v>
      </c>
      <c r="AB5" s="8"/>
    </row>
    <row r="6" ht="15">
      <c r="A6" t="s">
        <v>111</v>
      </c>
    </row>
    <row r="7" spans="1:28" ht="15">
      <c r="A7" t="s">
        <v>112</v>
      </c>
      <c r="C7" s="5">
        <v>59851</v>
      </c>
      <c r="D7" s="5"/>
      <c r="G7" s="6">
        <v>-59851</v>
      </c>
      <c r="H7" s="6"/>
      <c r="K7" s="11" t="s">
        <v>73</v>
      </c>
      <c r="L7" s="11"/>
      <c r="S7" s="11" t="s">
        <v>73</v>
      </c>
      <c r="T7" s="11"/>
      <c r="AA7" s="11" t="s">
        <v>73</v>
      </c>
      <c r="AB7" s="11"/>
    </row>
    <row r="8" spans="1:28" ht="15">
      <c r="A8" t="s">
        <v>113</v>
      </c>
      <c r="D8" s="13">
        <v>39257</v>
      </c>
      <c r="H8" s="14">
        <v>-39257</v>
      </c>
      <c r="L8" s="12" t="s">
        <v>76</v>
      </c>
      <c r="T8" s="12" t="s">
        <v>76</v>
      </c>
      <c r="AB8" s="12" t="s">
        <v>76</v>
      </c>
    </row>
    <row r="9" spans="1:28" ht="15">
      <c r="A9" t="s">
        <v>114</v>
      </c>
      <c r="D9" s="13">
        <v>8262</v>
      </c>
      <c r="H9" s="14">
        <v>-8262</v>
      </c>
      <c r="L9" s="12" t="s">
        <v>76</v>
      </c>
      <c r="T9" s="12" t="s">
        <v>76</v>
      </c>
      <c r="AB9" s="12" t="s">
        <v>76</v>
      </c>
    </row>
    <row r="10" spans="1:28" ht="15">
      <c r="A10" t="s">
        <v>115</v>
      </c>
      <c r="D10" s="13">
        <v>10542</v>
      </c>
      <c r="H10" s="14">
        <v>-10542</v>
      </c>
      <c r="L10" s="12" t="s">
        <v>76</v>
      </c>
      <c r="T10" s="12" t="s">
        <v>76</v>
      </c>
      <c r="AB10" s="12" t="s">
        <v>76</v>
      </c>
    </row>
    <row r="12" spans="1:28" ht="15">
      <c r="A12" s="10" t="s">
        <v>116</v>
      </c>
      <c r="D12" s="13">
        <v>117912</v>
      </c>
      <c r="H12" s="14">
        <v>-117912</v>
      </c>
      <c r="L12" s="12" t="s">
        <v>76</v>
      </c>
      <c r="T12" s="12" t="s">
        <v>76</v>
      </c>
      <c r="AB12" s="12" t="s">
        <v>76</v>
      </c>
    </row>
    <row r="14" ht="15">
      <c r="A14" t="s">
        <v>117</v>
      </c>
    </row>
    <row r="15" spans="1:28" ht="15">
      <c r="A15" t="s">
        <v>118</v>
      </c>
      <c r="D15" s="13">
        <v>1317</v>
      </c>
      <c r="H15" s="14">
        <v>-1317</v>
      </c>
      <c r="L15" s="12" t="s">
        <v>76</v>
      </c>
      <c r="T15" s="12" t="s">
        <v>76</v>
      </c>
      <c r="AB15" s="12" t="s">
        <v>76</v>
      </c>
    </row>
    <row r="16" spans="1:28" ht="15">
      <c r="A16" t="s">
        <v>119</v>
      </c>
      <c r="D16" s="13">
        <v>410894</v>
      </c>
      <c r="H16" s="14">
        <v>-282028</v>
      </c>
      <c r="L16" s="13">
        <v>91942</v>
      </c>
      <c r="P16" s="12" t="s">
        <v>74</v>
      </c>
      <c r="T16" s="12" t="s">
        <v>76</v>
      </c>
      <c r="AB16" s="13">
        <v>220808</v>
      </c>
    </row>
    <row r="17" spans="1:28" ht="15">
      <c r="A17" t="s">
        <v>120</v>
      </c>
      <c r="D17" s="13">
        <v>132034</v>
      </c>
      <c r="H17" s="14">
        <v>-99847</v>
      </c>
      <c r="L17" s="13">
        <v>69820</v>
      </c>
      <c r="P17" s="12" t="s">
        <v>85</v>
      </c>
      <c r="T17" s="12" t="s">
        <v>76</v>
      </c>
      <c r="AB17" s="13">
        <v>102007</v>
      </c>
    </row>
    <row r="19" spans="1:28" ht="15">
      <c r="A19" s="10" t="s">
        <v>121</v>
      </c>
      <c r="D19" s="13">
        <v>544245</v>
      </c>
      <c r="H19" s="14">
        <v>-383192</v>
      </c>
      <c r="L19" s="13">
        <v>161762</v>
      </c>
      <c r="T19" s="12" t="s">
        <v>76</v>
      </c>
      <c r="AB19" s="13">
        <v>322815</v>
      </c>
    </row>
    <row r="21" spans="1:28" ht="15">
      <c r="A21" t="s">
        <v>122</v>
      </c>
      <c r="D21" s="14">
        <v>-426333</v>
      </c>
      <c r="H21" s="13">
        <v>265280</v>
      </c>
      <c r="L21" s="14">
        <v>-161762</v>
      </c>
      <c r="T21" s="12" t="s">
        <v>76</v>
      </c>
      <c r="AB21" s="14">
        <v>-322815</v>
      </c>
    </row>
    <row r="22" spans="1:28" ht="15">
      <c r="A22" t="s">
        <v>123</v>
      </c>
      <c r="D22" s="13">
        <v>14861</v>
      </c>
      <c r="H22" s="12" t="s">
        <v>76</v>
      </c>
      <c r="L22" s="12" t="s">
        <v>76</v>
      </c>
      <c r="T22" s="12" t="s">
        <v>76</v>
      </c>
      <c r="AB22" s="13">
        <v>14861</v>
      </c>
    </row>
    <row r="24" spans="1:28" ht="15">
      <c r="A24" t="s">
        <v>125</v>
      </c>
      <c r="C24" s="6">
        <v>-411472</v>
      </c>
      <c r="D24" s="6"/>
      <c r="G24" s="5">
        <v>265280</v>
      </c>
      <c r="H24" s="5"/>
      <c r="K24" s="6">
        <v>-161762</v>
      </c>
      <c r="L24" s="6"/>
      <c r="S24" s="11" t="s">
        <v>73</v>
      </c>
      <c r="T24" s="11"/>
      <c r="AA24" s="6">
        <v>-307954</v>
      </c>
      <c r="AB24" s="6"/>
    </row>
    <row r="26" spans="1:28" ht="15">
      <c r="A26" t="s">
        <v>126</v>
      </c>
      <c r="C26" s="16">
        <v>-6.86</v>
      </c>
      <c r="D26" s="16"/>
      <c r="AA26" s="16">
        <v>-5.13</v>
      </c>
      <c r="AB26" s="16"/>
    </row>
    <row r="28" spans="1:28" ht="15">
      <c r="A28" s="15" t="s">
        <v>127</v>
      </c>
      <c r="D28" s="13">
        <v>59994539</v>
      </c>
      <c r="AB28" s="13">
        <v>59994539</v>
      </c>
    </row>
  </sheetData>
  <sheetProtection selectLockedCells="1" selectUnlockedCells="1"/>
  <mergeCells count="20">
    <mergeCell ref="A2:F2"/>
    <mergeCell ref="C5:D5"/>
    <mergeCell ref="G5:H5"/>
    <mergeCell ref="K5:L5"/>
    <mergeCell ref="O5:P5"/>
    <mergeCell ref="S5:T5"/>
    <mergeCell ref="W5:X5"/>
    <mergeCell ref="AA5:AB5"/>
    <mergeCell ref="C7:D7"/>
    <mergeCell ref="G7:H7"/>
    <mergeCell ref="K7:L7"/>
    <mergeCell ref="S7:T7"/>
    <mergeCell ref="AA7:AB7"/>
    <mergeCell ref="C24:D24"/>
    <mergeCell ref="G24:H24"/>
    <mergeCell ref="K24:L24"/>
    <mergeCell ref="S24:T24"/>
    <mergeCell ref="AA24:AB24"/>
    <mergeCell ref="C26:D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97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1.7109375" style="0" customWidth="1"/>
    <col min="21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129</v>
      </c>
      <c r="B2" s="1"/>
      <c r="C2" s="1"/>
      <c r="D2" s="1"/>
      <c r="E2" s="1"/>
      <c r="F2" s="1"/>
    </row>
    <row r="5" spans="1:28" ht="39.75" customHeight="1">
      <c r="A5" s="15" t="s">
        <v>110</v>
      </c>
      <c r="C5" s="8" t="s">
        <v>64</v>
      </c>
      <c r="D5" s="8"/>
      <c r="G5" s="8" t="s">
        <v>65</v>
      </c>
      <c r="H5" s="8"/>
      <c r="K5" s="8" t="s">
        <v>66</v>
      </c>
      <c r="L5" s="8"/>
      <c r="O5" s="9" t="s">
        <v>67</v>
      </c>
      <c r="P5" s="9"/>
      <c r="S5" s="8" t="s">
        <v>68</v>
      </c>
      <c r="T5" s="8"/>
      <c r="W5" s="9" t="s">
        <v>67</v>
      </c>
      <c r="X5" s="9"/>
      <c r="AA5" s="8" t="s">
        <v>69</v>
      </c>
      <c r="AB5" s="8"/>
    </row>
    <row r="6" ht="15">
      <c r="A6" t="s">
        <v>111</v>
      </c>
    </row>
    <row r="7" spans="1:28" ht="15">
      <c r="A7" t="s">
        <v>112</v>
      </c>
      <c r="C7" s="5">
        <v>13841</v>
      </c>
      <c r="D7" s="5"/>
      <c r="G7" s="6">
        <v>-13841</v>
      </c>
      <c r="H7" s="6"/>
      <c r="K7" s="11" t="s">
        <v>73</v>
      </c>
      <c r="L7" s="11"/>
      <c r="S7" s="11" t="s">
        <v>73</v>
      </c>
      <c r="T7" s="11"/>
      <c r="AA7" s="11" t="s">
        <v>73</v>
      </c>
      <c r="AB7" s="11"/>
    </row>
    <row r="8" spans="1:28" ht="15">
      <c r="A8" t="s">
        <v>113</v>
      </c>
      <c r="D8" s="13">
        <v>60661</v>
      </c>
      <c r="H8" s="14">
        <v>-60661</v>
      </c>
      <c r="L8" s="12" t="s">
        <v>76</v>
      </c>
      <c r="T8" s="12" t="s">
        <v>76</v>
      </c>
      <c r="AB8" s="12" t="s">
        <v>76</v>
      </c>
    </row>
    <row r="9" spans="1:28" ht="15">
      <c r="A9" t="s">
        <v>114</v>
      </c>
      <c r="D9" s="13">
        <v>12670</v>
      </c>
      <c r="H9" s="14">
        <v>-12670</v>
      </c>
      <c r="L9" s="12" t="s">
        <v>76</v>
      </c>
      <c r="T9" s="12" t="s">
        <v>76</v>
      </c>
      <c r="AB9" s="12" t="s">
        <v>76</v>
      </c>
    </row>
    <row r="10" spans="1:28" ht="15">
      <c r="A10" t="s">
        <v>115</v>
      </c>
      <c r="D10" s="13">
        <v>7215</v>
      </c>
      <c r="H10" s="14">
        <v>-7215</v>
      </c>
      <c r="L10" s="12" t="s">
        <v>76</v>
      </c>
      <c r="T10" s="12" t="s">
        <v>76</v>
      </c>
      <c r="AB10" s="12" t="s">
        <v>76</v>
      </c>
    </row>
    <row r="12" spans="1:28" ht="15">
      <c r="A12" s="10" t="s">
        <v>116</v>
      </c>
      <c r="D12" s="13">
        <v>94387</v>
      </c>
      <c r="H12" s="14">
        <v>-94387</v>
      </c>
      <c r="L12" s="12" t="s">
        <v>76</v>
      </c>
      <c r="T12" s="12" t="s">
        <v>76</v>
      </c>
      <c r="AB12" s="12" t="s">
        <v>76</v>
      </c>
    </row>
    <row r="14" ht="15">
      <c r="A14" t="s">
        <v>117</v>
      </c>
    </row>
    <row r="15" spans="1:28" ht="15">
      <c r="A15" t="s">
        <v>118</v>
      </c>
      <c r="D15" s="13">
        <v>1397</v>
      </c>
      <c r="H15" s="14">
        <v>-1397</v>
      </c>
      <c r="L15" s="12" t="s">
        <v>76</v>
      </c>
      <c r="T15" s="12" t="s">
        <v>76</v>
      </c>
      <c r="AB15" s="12" t="s">
        <v>76</v>
      </c>
    </row>
    <row r="16" spans="1:28" ht="15">
      <c r="A16" t="s">
        <v>119</v>
      </c>
      <c r="D16" s="13">
        <v>341324</v>
      </c>
      <c r="H16" s="14">
        <v>-224978</v>
      </c>
      <c r="L16" s="13">
        <v>68658</v>
      </c>
      <c r="P16" s="12" t="s">
        <v>74</v>
      </c>
      <c r="T16" s="12" t="s">
        <v>76</v>
      </c>
      <c r="AB16" s="13">
        <v>185004</v>
      </c>
    </row>
    <row r="17" spans="1:28" ht="15">
      <c r="A17" t="s">
        <v>120</v>
      </c>
      <c r="D17" s="13">
        <v>114145</v>
      </c>
      <c r="H17" s="14">
        <v>-89423</v>
      </c>
      <c r="L17" s="13">
        <v>58191</v>
      </c>
      <c r="P17" s="12" t="s">
        <v>85</v>
      </c>
      <c r="T17" s="12" t="s">
        <v>76</v>
      </c>
      <c r="AB17" s="13">
        <v>82913</v>
      </c>
    </row>
    <row r="19" spans="1:28" ht="15">
      <c r="A19" s="10" t="s">
        <v>121</v>
      </c>
      <c r="D19" s="13">
        <v>456866</v>
      </c>
      <c r="H19" s="14">
        <v>-315798</v>
      </c>
      <c r="L19" s="13">
        <v>126849</v>
      </c>
      <c r="T19" s="12" t="s">
        <v>76</v>
      </c>
      <c r="AB19" s="13">
        <v>267917</v>
      </c>
    </row>
    <row r="21" spans="1:28" ht="15">
      <c r="A21" t="s">
        <v>122</v>
      </c>
      <c r="D21" s="14">
        <v>-362479</v>
      </c>
      <c r="H21" s="13">
        <v>221411</v>
      </c>
      <c r="L21" s="14">
        <v>-126849</v>
      </c>
      <c r="AB21" s="14">
        <v>-267917</v>
      </c>
    </row>
    <row r="22" spans="1:28" ht="15">
      <c r="A22" t="s">
        <v>123</v>
      </c>
      <c r="D22" s="13">
        <v>16451</v>
      </c>
      <c r="H22" s="12" t="s">
        <v>76</v>
      </c>
      <c r="L22" s="12" t="s">
        <v>76</v>
      </c>
      <c r="T22" s="12" t="s">
        <v>76</v>
      </c>
      <c r="AB22" s="13">
        <v>16451</v>
      </c>
    </row>
    <row r="24" spans="1:28" ht="15">
      <c r="A24" t="s">
        <v>125</v>
      </c>
      <c r="C24" s="6">
        <v>-346028</v>
      </c>
      <c r="D24" s="6"/>
      <c r="G24" s="5">
        <v>221411</v>
      </c>
      <c r="H24" s="5"/>
      <c r="K24" s="6">
        <v>-126849</v>
      </c>
      <c r="L24" s="6"/>
      <c r="S24" s="11" t="s">
        <v>73</v>
      </c>
      <c r="T24" s="11"/>
      <c r="AA24" s="6">
        <v>-251466</v>
      </c>
      <c r="AB24" s="6"/>
    </row>
    <row r="26" spans="1:28" ht="15">
      <c r="A26" t="s">
        <v>126</v>
      </c>
      <c r="C26" s="16">
        <v>-6.03</v>
      </c>
      <c r="D26" s="16"/>
      <c r="AA26" s="16">
        <v>-4.38</v>
      </c>
      <c r="AB26" s="16"/>
    </row>
    <row r="28" spans="1:28" ht="15">
      <c r="A28" s="15" t="s">
        <v>127</v>
      </c>
      <c r="D28" s="13">
        <v>57418300</v>
      </c>
      <c r="AB28" s="13">
        <v>57418300</v>
      </c>
    </row>
  </sheetData>
  <sheetProtection selectLockedCells="1" selectUnlockedCells="1"/>
  <mergeCells count="20">
    <mergeCell ref="A2:F2"/>
    <mergeCell ref="C5:D5"/>
    <mergeCell ref="G5:H5"/>
    <mergeCell ref="K5:L5"/>
    <mergeCell ref="O5:P5"/>
    <mergeCell ref="S5:T5"/>
    <mergeCell ref="W5:X5"/>
    <mergeCell ref="AA5:AB5"/>
    <mergeCell ref="C7:D7"/>
    <mergeCell ref="G7:H7"/>
    <mergeCell ref="K7:L7"/>
    <mergeCell ref="S7:T7"/>
    <mergeCell ref="AA7:AB7"/>
    <mergeCell ref="C24:D24"/>
    <mergeCell ref="G24:H24"/>
    <mergeCell ref="K24:L24"/>
    <mergeCell ref="S24:T24"/>
    <mergeCell ref="AA24:AB24"/>
    <mergeCell ref="C26:D26"/>
    <mergeCell ref="AA26:AB2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Y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6.7109375" style="0" customWidth="1"/>
    <col min="25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5" spans="3:24" ht="39.75" customHeight="1">
      <c r="C5" s="8" t="s">
        <v>131</v>
      </c>
      <c r="D5" s="8"/>
      <c r="G5" s="9" t="s">
        <v>132</v>
      </c>
      <c r="H5" s="9"/>
      <c r="K5" s="8" t="s">
        <v>133</v>
      </c>
      <c r="L5" s="8"/>
      <c r="O5" s="9" t="e">
        <f>#N/A</f>
        <v>#N/A</v>
      </c>
      <c r="P5" s="9"/>
      <c r="S5" s="8" t="s">
        <v>134</v>
      </c>
      <c r="T5" s="8"/>
      <c r="U5" s="8"/>
      <c r="V5" s="8"/>
      <c r="W5" s="8"/>
      <c r="X5" s="8"/>
    </row>
    <row r="6" spans="1:24" ht="15">
      <c r="A6" s="10" t="s">
        <v>135</v>
      </c>
      <c r="S6" s="9" t="s">
        <v>136</v>
      </c>
      <c r="T6" s="9"/>
      <c r="W6" s="9" t="s">
        <v>137</v>
      </c>
      <c r="X6" s="9"/>
    </row>
    <row r="7" ht="15">
      <c r="A7" s="17" t="s">
        <v>138</v>
      </c>
    </row>
    <row r="8" spans="1:24" ht="15">
      <c r="A8" t="s">
        <v>139</v>
      </c>
      <c r="D8" s="13">
        <v>7975823</v>
      </c>
      <c r="L8" s="12" t="s">
        <v>76</v>
      </c>
      <c r="T8" s="13">
        <v>7975823</v>
      </c>
      <c r="X8" s="12" t="s">
        <v>140</v>
      </c>
    </row>
    <row r="9" spans="1:24" ht="15">
      <c r="A9" s="15" t="s">
        <v>141</v>
      </c>
      <c r="D9" s="13">
        <v>7121658</v>
      </c>
      <c r="L9" s="12" t="s">
        <v>76</v>
      </c>
      <c r="T9" s="13">
        <v>7121658</v>
      </c>
      <c r="X9" s="12" t="s">
        <v>142</v>
      </c>
    </row>
    <row r="10" spans="1:24" ht="15">
      <c r="A10" t="s">
        <v>143</v>
      </c>
      <c r="D10" s="13">
        <v>5606855</v>
      </c>
      <c r="L10" s="12" t="s">
        <v>76</v>
      </c>
      <c r="T10" s="13">
        <v>5606855</v>
      </c>
      <c r="X10" s="12" t="s">
        <v>144</v>
      </c>
    </row>
    <row r="11" spans="1:24" ht="15">
      <c r="A11" t="s">
        <v>145</v>
      </c>
      <c r="D11" s="13">
        <v>4542806</v>
      </c>
      <c r="L11" s="12" t="s">
        <v>76</v>
      </c>
      <c r="T11" s="13">
        <v>4542806</v>
      </c>
      <c r="X11" s="12" t="s">
        <v>146</v>
      </c>
    </row>
    <row r="12" spans="1:24" ht="15">
      <c r="A12" t="s">
        <v>147</v>
      </c>
      <c r="D12" s="13">
        <v>3896954</v>
      </c>
      <c r="L12" s="12" t="s">
        <v>76</v>
      </c>
      <c r="T12" s="13">
        <v>3896954</v>
      </c>
      <c r="X12" s="12" t="s">
        <v>148</v>
      </c>
    </row>
    <row r="13" spans="1:24" ht="15">
      <c r="A13" t="s">
        <v>149</v>
      </c>
      <c r="D13" s="13">
        <v>3893394</v>
      </c>
      <c r="L13" s="12" t="s">
        <v>76</v>
      </c>
      <c r="T13" s="13">
        <v>3893394</v>
      </c>
      <c r="X13" s="12" t="s">
        <v>150</v>
      </c>
    </row>
    <row r="14" spans="2:25" ht="15"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ht="15">
      <c r="A15" s="17" t="s">
        <v>151</v>
      </c>
    </row>
    <row r="16" spans="1:24" ht="15">
      <c r="A16" t="s">
        <v>152</v>
      </c>
      <c r="D16" s="13">
        <v>10293</v>
      </c>
      <c r="L16" s="13">
        <v>24632</v>
      </c>
      <c r="T16" s="13">
        <v>34955</v>
      </c>
      <c r="X16" s="12" t="s">
        <v>153</v>
      </c>
    </row>
    <row r="17" spans="1:24" ht="15">
      <c r="A17" t="s">
        <v>154</v>
      </c>
      <c r="D17" s="13">
        <v>84914</v>
      </c>
      <c r="L17" s="13">
        <v>218114</v>
      </c>
      <c r="T17" s="13">
        <v>303028</v>
      </c>
      <c r="X17" s="12" t="s">
        <v>153</v>
      </c>
    </row>
    <row r="18" spans="1:24" ht="15">
      <c r="A18" t="s">
        <v>155</v>
      </c>
      <c r="D18" s="13">
        <v>8381</v>
      </c>
      <c r="L18" s="13">
        <v>193242</v>
      </c>
      <c r="T18" s="13">
        <v>201623</v>
      </c>
      <c r="X18" s="12" t="s">
        <v>153</v>
      </c>
    </row>
    <row r="19" spans="1:24" ht="15">
      <c r="A19" t="s">
        <v>156</v>
      </c>
      <c r="D19" s="13">
        <v>50428</v>
      </c>
      <c r="L19" s="13">
        <v>249600</v>
      </c>
      <c r="T19" s="13">
        <v>300028</v>
      </c>
      <c r="X19" s="12" t="s">
        <v>153</v>
      </c>
    </row>
    <row r="20" spans="1:24" ht="15">
      <c r="A20" t="s">
        <v>157</v>
      </c>
      <c r="D20" s="12" t="s">
        <v>76</v>
      </c>
      <c r="L20" s="13">
        <v>207288</v>
      </c>
      <c r="T20" s="13">
        <v>207288</v>
      </c>
      <c r="X20" s="12" t="s">
        <v>153</v>
      </c>
    </row>
    <row r="21" spans="1:24" ht="15">
      <c r="A21" t="s">
        <v>158</v>
      </c>
      <c r="D21" s="13">
        <v>454907</v>
      </c>
      <c r="L21" s="13">
        <v>763636</v>
      </c>
      <c r="T21" s="13">
        <v>1218543</v>
      </c>
      <c r="X21" s="12" t="s">
        <v>159</v>
      </c>
    </row>
    <row r="22" spans="1:24" ht="15">
      <c r="A22" t="s">
        <v>160</v>
      </c>
      <c r="D22" s="13">
        <v>3278</v>
      </c>
      <c r="L22" s="13">
        <v>82019</v>
      </c>
      <c r="T22" s="13">
        <v>85297</v>
      </c>
      <c r="X22" s="12" t="s">
        <v>153</v>
      </c>
    </row>
    <row r="23" spans="1:24" ht="15">
      <c r="A23" t="s">
        <v>161</v>
      </c>
      <c r="D23" s="13">
        <v>3278</v>
      </c>
      <c r="L23" s="13">
        <v>38619</v>
      </c>
      <c r="T23" s="13">
        <v>41897</v>
      </c>
      <c r="X23" s="12" t="s">
        <v>153</v>
      </c>
    </row>
    <row r="24" spans="1:24" ht="15">
      <c r="A24" t="s">
        <v>162</v>
      </c>
      <c r="D24" s="13">
        <v>5478</v>
      </c>
      <c r="L24" s="13">
        <v>51518</v>
      </c>
      <c r="T24" s="13">
        <v>56966</v>
      </c>
      <c r="X24" s="12" t="s">
        <v>153</v>
      </c>
    </row>
    <row r="25" spans="1:24" ht="15">
      <c r="A25" t="s">
        <v>163</v>
      </c>
      <c r="D25" s="13">
        <v>3278</v>
      </c>
      <c r="L25" s="13">
        <v>51869</v>
      </c>
      <c r="T25" s="13">
        <v>55147</v>
      </c>
      <c r="X25" s="12" t="s">
        <v>153</v>
      </c>
    </row>
    <row r="26" spans="1:24" ht="15">
      <c r="A26" t="s">
        <v>164</v>
      </c>
      <c r="D26" s="13">
        <v>30172</v>
      </c>
      <c r="L26" s="13">
        <v>63744</v>
      </c>
      <c r="T26" s="13">
        <v>93916</v>
      </c>
      <c r="X26" s="12" t="s">
        <v>153</v>
      </c>
    </row>
    <row r="27" spans="1:24" ht="15">
      <c r="A27" t="s">
        <v>165</v>
      </c>
      <c r="D27" s="13">
        <v>3849</v>
      </c>
      <c r="L27" s="13">
        <v>37617</v>
      </c>
      <c r="T27" s="13">
        <v>41466</v>
      </c>
      <c r="X27" s="12" t="s">
        <v>153</v>
      </c>
    </row>
    <row r="28" spans="1:24" ht="15">
      <c r="A28" t="s">
        <v>166</v>
      </c>
      <c r="D28" s="13">
        <v>658256</v>
      </c>
      <c r="L28" s="13">
        <v>1981898</v>
      </c>
      <c r="T28" s="13">
        <v>2640154</v>
      </c>
      <c r="X28" s="12" t="s">
        <v>167</v>
      </c>
    </row>
  </sheetData>
  <sheetProtection selectLockedCells="1" selectUnlockedCells="1"/>
  <mergeCells count="14">
    <mergeCell ref="A2:F2"/>
    <mergeCell ref="C5:D5"/>
    <mergeCell ref="G5:H5"/>
    <mergeCell ref="K5:L5"/>
    <mergeCell ref="O5:P5"/>
    <mergeCell ref="S5:X5"/>
    <mergeCell ref="S6:T6"/>
    <mergeCell ref="W6:X6"/>
    <mergeCell ref="B14:E14"/>
    <mergeCell ref="F14:I14"/>
    <mergeCell ref="J14:M14"/>
    <mergeCell ref="N14:Q14"/>
    <mergeCell ref="R14:U14"/>
    <mergeCell ref="V14:Y1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2021-01-30T03:23:55Z</dcterms:created>
  <dcterms:modified xsi:type="dcterms:W3CDTF">2021-01-30T03:23:55Z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